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definedNames>
    <definedName name="_xlnm.Print_Area" localSheetId="0">Sheet1!$A$1:$U$12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 l="1"/>
  <c r="A12" i="1"/>
  <c r="B12" i="1" s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</calcChain>
</file>

<file path=xl/sharedStrings.xml><?xml version="1.0" encoding="utf-8"?>
<sst xmlns="http://schemas.openxmlformats.org/spreadsheetml/2006/main" count="3" uniqueCount="3">
  <si>
    <t>開始日</t>
    <rPh sb="0" eb="3">
      <t>カイシビ</t>
    </rPh>
    <phoneticPr fontId="1"/>
  </si>
  <si>
    <t>開始時刻</t>
    <rPh sb="0" eb="2">
      <t>カイシ</t>
    </rPh>
    <rPh sb="2" eb="4">
      <t>ジコク</t>
    </rPh>
    <phoneticPr fontId="1"/>
  </si>
  <si>
    <t>タイムスケジュール 1時間単位</t>
    <rPh sb="11" eb="13">
      <t>ジカン</t>
    </rPh>
    <rPh sb="13" eb="15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</si>
</sst>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0"/>
      <name val="Meiryo UI"/>
      <family val="2"/>
      <charset val="128"/>
    </font>
    <font>
      <sz val="10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0"/>
      <color theme="3" tint="-0.49998474074526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theme="0"/>
      </bottom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theme="0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0"/>
      </right>
      <top style="thin">
        <color rgb="FF002060"/>
      </top>
      <bottom style="thin">
        <color theme="0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dotted">
        <color theme="0" tint="-0.24994659260841701"/>
      </right>
      <top style="thin">
        <color theme="0"/>
      </top>
      <bottom style="thin">
        <color theme="3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/>
      </top>
      <bottom style="thin">
        <color theme="3" tint="-0.499984740745262"/>
      </bottom>
      <diagonal/>
    </border>
    <border>
      <left style="dotted">
        <color theme="0" tint="-0.24994659260841701"/>
      </left>
      <right style="thin">
        <color rgb="FF002060"/>
      </right>
      <top style="thin">
        <color theme="0"/>
      </top>
      <bottom style="thin">
        <color theme="3" tint="-0.499984740745262"/>
      </bottom>
      <diagonal/>
    </border>
    <border>
      <left style="thin">
        <color theme="3" tint="-0.499984740745262"/>
      </left>
      <right style="dotted">
        <color theme="0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dotted">
        <color theme="0" tint="-0.24994659260841701"/>
      </left>
      <right style="thin">
        <color rgb="FF00206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dotted">
        <color theme="0" tint="-0.24994659260841701"/>
      </right>
      <top style="thin">
        <color theme="3" tint="-0.499984740745262"/>
      </top>
      <bottom style="thin">
        <color rgb="FF00206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3" tint="-0.499984740745262"/>
      </top>
      <bottom style="thin">
        <color rgb="FF002060"/>
      </bottom>
      <diagonal/>
    </border>
    <border>
      <left style="dotted">
        <color theme="0" tint="-0.24994659260841701"/>
      </left>
      <right style="thin">
        <color rgb="FF002060"/>
      </right>
      <top style="thin">
        <color theme="3" tint="-0.499984740745262"/>
      </top>
      <bottom style="thin">
        <color rgb="FF00206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20" fontId="7" fillId="2" borderId="4" xfId="0" applyNumberFormat="1" applyFont="1" applyFill="1" applyBorder="1" applyAlignment="1">
      <alignment horizontal="center" vertical="center"/>
    </xf>
    <xf numFmtId="20" fontId="7" fillId="2" borderId="5" xfId="0" applyNumberFormat="1" applyFont="1" applyFill="1" applyBorder="1" applyAlignment="1">
      <alignment horizontal="center" vertical="center"/>
    </xf>
    <xf numFmtId="20" fontId="7" fillId="2" borderId="7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zoomScaleNormal="100" zoomScaleSheetLayoutView="100" workbookViewId="0">
      <selection activeCell="A4" sqref="A4"/>
    </sheetView>
  </sheetViews>
  <sheetFormatPr defaultColWidth="5.625" defaultRowHeight="18.75" customHeight="1" x14ac:dyDescent="0.25"/>
  <cols>
    <col min="1" max="1" width="8.25" style="1" customWidth="1"/>
    <col min="2" max="2" width="5.625" style="1"/>
    <col min="3" max="5" width="5.75" style="1" bestFit="1" customWidth="1"/>
    <col min="6" max="19" width="6.25" style="1" bestFit="1" customWidth="1"/>
    <col min="20" max="21" width="5.75" style="1" bestFit="1" customWidth="1"/>
    <col min="22" max="16384" width="5.625" style="1"/>
  </cols>
  <sheetData>
    <row r="1" spans="1:21" ht="26.25" customHeight="1" x14ac:dyDescent="0.25">
      <c r="A1" s="8" t="s">
        <v>2</v>
      </c>
      <c r="B1" s="8"/>
      <c r="C1" s="9"/>
      <c r="D1" s="9"/>
      <c r="E1" s="10"/>
      <c r="F1" s="9"/>
      <c r="G1" s="9"/>
      <c r="H1" s="9"/>
      <c r="I1" s="9"/>
    </row>
    <row r="2" spans="1:21" ht="13.5" customHeight="1" x14ac:dyDescent="0.25">
      <c r="A2" s="5"/>
      <c r="B2" s="5"/>
      <c r="C2" s="3"/>
      <c r="D2" s="3"/>
      <c r="E2" s="4"/>
      <c r="F2" s="3"/>
      <c r="G2" s="3"/>
      <c r="H2" s="3"/>
      <c r="I2" s="3"/>
    </row>
    <row r="3" spans="1:21" ht="18.75" customHeight="1" x14ac:dyDescent="0.25">
      <c r="A3" s="26" t="s">
        <v>0</v>
      </c>
      <c r="B3" s="27"/>
      <c r="C3" s="28">
        <v>43772</v>
      </c>
      <c r="D3" s="29"/>
      <c r="E3" s="30"/>
      <c r="F3" s="26" t="s">
        <v>1</v>
      </c>
      <c r="G3" s="27"/>
      <c r="H3" s="31">
        <v>0.29166666666666669</v>
      </c>
      <c r="I3" s="32"/>
      <c r="J3" s="33"/>
    </row>
    <row r="4" spans="1:21" ht="16.5" customHeight="1" x14ac:dyDescent="0.25">
      <c r="D4" s="2"/>
    </row>
    <row r="5" spans="1:21" s="6" customFormat="1" ht="26.25" customHeight="1" x14ac:dyDescent="0.25">
      <c r="A5" s="15"/>
      <c r="B5" s="16"/>
      <c r="C5" s="13">
        <f>H3</f>
        <v>0.29166666666666669</v>
      </c>
      <c r="D5" s="11">
        <f>H3+TIME(0,60,0)</f>
        <v>0.33333333333333337</v>
      </c>
      <c r="E5" s="11">
        <f>H3+TIME(0,120,0)</f>
        <v>0.375</v>
      </c>
      <c r="F5" s="11">
        <f>H3+TIME(0,180,0)</f>
        <v>0.41666666666666669</v>
      </c>
      <c r="G5" s="11">
        <f>H3+TIME(0,240,0)</f>
        <v>0.45833333333333337</v>
      </c>
      <c r="H5" s="11">
        <f>H3+TIME(0,300,0)</f>
        <v>0.5</v>
      </c>
      <c r="I5" s="11">
        <f>H3+TIME(0,360,0)</f>
        <v>0.54166666666666674</v>
      </c>
      <c r="J5" s="11">
        <f>H3+TIME(0,420,0)</f>
        <v>0.58333333333333337</v>
      </c>
      <c r="K5" s="11">
        <f>H3+TIME(0,480,0)</f>
        <v>0.625</v>
      </c>
      <c r="L5" s="11">
        <f>H3+TIME(0,540,0)</f>
        <v>0.66666666666666674</v>
      </c>
      <c r="M5" s="11">
        <f>H3+TIME(0,600,0)</f>
        <v>0.70833333333333337</v>
      </c>
      <c r="N5" s="11">
        <f>H3+TIME(0,660,0)</f>
        <v>0.75</v>
      </c>
      <c r="O5" s="11">
        <f>H3+TIME(0,720,0)</f>
        <v>0.79166666666666674</v>
      </c>
      <c r="P5" s="11">
        <f>H3+TIME(0,780,0)</f>
        <v>0.83333333333333326</v>
      </c>
      <c r="Q5" s="11">
        <f>H3+TIME(0,840,0)</f>
        <v>0.875</v>
      </c>
      <c r="R5" s="11">
        <f>H3+TIME(0,900,0)</f>
        <v>0.91666666666666674</v>
      </c>
      <c r="S5" s="11">
        <f>H3+TIME(0,960,0)</f>
        <v>0.95833333333333326</v>
      </c>
      <c r="T5" s="11">
        <f>H3+TIME(0,1020,0)</f>
        <v>1</v>
      </c>
      <c r="U5" s="12">
        <f>H3+TIME(0,1080,0)</f>
        <v>1.0416666666666667</v>
      </c>
    </row>
    <row r="6" spans="1:21" s="6" customFormat="1" ht="60" customHeight="1" x14ac:dyDescent="0.25">
      <c r="A6" s="14">
        <f>C3</f>
        <v>43772</v>
      </c>
      <c r="B6" s="14" t="str">
        <f t="shared" ref="B6:B12" si="0">TEXT(A6,"aaa")</f>
        <v>日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1:21" s="6" customFormat="1" ht="60" customHeight="1" x14ac:dyDescent="0.25">
      <c r="A7" s="14">
        <f>DATE(YEAR(C3),MONTH(C3),DAY(C3)+1)</f>
        <v>43773</v>
      </c>
      <c r="B7" s="14" t="str">
        <f t="shared" si="0"/>
        <v>月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</row>
    <row r="8" spans="1:21" s="6" customFormat="1" ht="60" customHeight="1" x14ac:dyDescent="0.25">
      <c r="A8" s="14">
        <f>DATE(YEAR(C3),MONTH(C3),DAY(C3)+2)</f>
        <v>43774</v>
      </c>
      <c r="B8" s="14" t="str">
        <f t="shared" si="0"/>
        <v>火</v>
      </c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</row>
    <row r="9" spans="1:21" s="6" customFormat="1" ht="60" customHeight="1" x14ac:dyDescent="0.25">
      <c r="A9" s="14">
        <f>DATE(YEAR(C3),MONTH(C3),DAY(C3)+3)</f>
        <v>43775</v>
      </c>
      <c r="B9" s="14" t="str">
        <f t="shared" si="0"/>
        <v>水</v>
      </c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</row>
    <row r="10" spans="1:21" s="6" customFormat="1" ht="60" customHeight="1" x14ac:dyDescent="0.25">
      <c r="A10" s="14">
        <f>DATE(YEAR(C3),MONTH(C3),DAY(C3)+4)</f>
        <v>43776</v>
      </c>
      <c r="B10" s="14" t="str">
        <f t="shared" si="0"/>
        <v>木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</row>
    <row r="11" spans="1:21" s="6" customFormat="1" ht="60" customHeight="1" x14ac:dyDescent="0.25">
      <c r="A11" s="14">
        <f>DATE(YEAR(C3),MONTH(C3),DAY(C3)+5)</f>
        <v>43777</v>
      </c>
      <c r="B11" s="14" t="str">
        <f t="shared" si="0"/>
        <v>金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</row>
    <row r="12" spans="1:21" s="6" customFormat="1" ht="60" customHeight="1" x14ac:dyDescent="0.25">
      <c r="A12" s="14">
        <f>DATE(YEAR(C3),MONTH(C3),DAY(C3)+6)</f>
        <v>43778</v>
      </c>
      <c r="B12" s="14" t="str">
        <f t="shared" si="0"/>
        <v>土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</row>
    <row r="13" spans="1:21" s="6" customFormat="1" ht="26.25" customHeight="1" x14ac:dyDescent="0.25">
      <c r="C13" s="7"/>
      <c r="D13" s="7"/>
      <c r="E13" s="7"/>
      <c r="F13" s="7"/>
      <c r="G13" s="7"/>
      <c r="H13" s="7"/>
      <c r="I13" s="7"/>
    </row>
    <row r="14" spans="1:21" s="6" customFormat="1" ht="26.25" customHeight="1" x14ac:dyDescent="0.25">
      <c r="C14" s="7"/>
      <c r="D14" s="7"/>
      <c r="E14" s="7"/>
      <c r="F14" s="7"/>
      <c r="G14" s="7"/>
      <c r="H14" s="7"/>
      <c r="I14" s="7"/>
    </row>
    <row r="15" spans="1:21" s="6" customFormat="1" ht="26.25" customHeight="1" x14ac:dyDescent="0.25">
      <c r="I15" s="7"/>
    </row>
    <row r="16" spans="1:21" s="6" customFormat="1" ht="26.25" customHeight="1" x14ac:dyDescent="0.25">
      <c r="C16" s="7"/>
      <c r="D16" s="7"/>
      <c r="E16" s="7"/>
      <c r="F16" s="7"/>
      <c r="G16" s="7"/>
      <c r="H16" s="7"/>
      <c r="I16" s="7"/>
    </row>
    <row r="17" spans="2:11" s="6" customFormat="1" ht="26.25" customHeight="1" x14ac:dyDescent="0.25">
      <c r="C17" s="7"/>
      <c r="D17" s="7"/>
      <c r="E17" s="7"/>
      <c r="F17" s="7"/>
      <c r="G17" s="7"/>
      <c r="H17" s="7"/>
      <c r="I17" s="7"/>
    </row>
    <row r="18" spans="2:11" s="6" customFormat="1" ht="26.25" customHeight="1" x14ac:dyDescent="0.25">
      <c r="C18" s="7"/>
      <c r="D18" s="7"/>
      <c r="E18" s="7"/>
      <c r="F18" s="7"/>
      <c r="G18" s="7"/>
      <c r="H18" s="7"/>
      <c r="I18" s="7"/>
    </row>
    <row r="19" spans="2:11" s="6" customFormat="1" ht="26.25" customHeight="1" x14ac:dyDescent="0.25">
      <c r="C19" s="7"/>
      <c r="D19" s="7"/>
      <c r="E19" s="7"/>
      <c r="F19" s="7"/>
      <c r="G19" s="7"/>
      <c r="H19" s="7"/>
      <c r="I19" s="7"/>
    </row>
    <row r="20" spans="2:11" s="6" customFormat="1" ht="26.25" customHeight="1" x14ac:dyDescent="0.25">
      <c r="C20" s="7"/>
      <c r="D20" s="7"/>
      <c r="E20" s="7"/>
      <c r="F20" s="7"/>
      <c r="G20" s="7"/>
      <c r="H20" s="7"/>
      <c r="I20" s="7"/>
    </row>
    <row r="21" spans="2:11" s="6" customFormat="1" ht="26.25" customHeight="1" x14ac:dyDescent="0.25">
      <c r="C21" s="7"/>
      <c r="D21" s="7"/>
      <c r="E21" s="7"/>
      <c r="F21" s="7"/>
      <c r="G21" s="7"/>
      <c r="H21" s="7"/>
      <c r="I21" s="7"/>
    </row>
    <row r="22" spans="2:11" s="6" customFormat="1" ht="26.25" customHeight="1" x14ac:dyDescent="0.25">
      <c r="C22" s="7"/>
      <c r="D22" s="7"/>
      <c r="E22" s="7"/>
      <c r="F22" s="7"/>
      <c r="G22" s="7"/>
      <c r="H22" s="7"/>
      <c r="I22" s="7"/>
    </row>
    <row r="23" spans="2:11" s="6" customFormat="1" ht="26.25" customHeight="1" x14ac:dyDescent="0.25">
      <c r="C23" s="7"/>
      <c r="D23" s="7"/>
      <c r="E23" s="7"/>
      <c r="F23" s="7"/>
      <c r="G23" s="7"/>
      <c r="H23" s="7"/>
      <c r="I23" s="7"/>
    </row>
    <row r="24" spans="2:11" s="6" customFormat="1" ht="26.25" customHeight="1" x14ac:dyDescent="0.25">
      <c r="C24" s="7"/>
      <c r="D24" s="7"/>
      <c r="E24" s="7"/>
      <c r="F24" s="7"/>
      <c r="G24" s="7"/>
      <c r="H24" s="7"/>
      <c r="I24" s="7"/>
    </row>
    <row r="25" spans="2:11" s="6" customFormat="1" ht="26.25" customHeight="1" x14ac:dyDescent="0.25">
      <c r="C25" s="7"/>
      <c r="D25" s="7"/>
      <c r="E25" s="7"/>
      <c r="F25" s="7"/>
      <c r="G25" s="7"/>
      <c r="H25" s="7"/>
      <c r="I25" s="7"/>
    </row>
    <row r="26" spans="2:11" s="6" customFormat="1" ht="26.25" customHeight="1" x14ac:dyDescent="0.25">
      <c r="C26" s="7"/>
      <c r="D26" s="7"/>
      <c r="E26" s="7"/>
      <c r="F26" s="7"/>
      <c r="G26" s="7"/>
      <c r="H26" s="7"/>
      <c r="I26" s="7"/>
    </row>
    <row r="27" spans="2:11" s="6" customFormat="1" ht="26.25" customHeight="1" x14ac:dyDescent="0.25">
      <c r="C27" s="7"/>
      <c r="D27" s="7"/>
      <c r="E27" s="7"/>
      <c r="F27" s="7"/>
      <c r="G27" s="7"/>
      <c r="H27" s="7"/>
      <c r="I27" s="7"/>
    </row>
    <row r="28" spans="2:11" s="6" customFormat="1" ht="26.25" customHeight="1" x14ac:dyDescent="0.25">
      <c r="C28" s="7"/>
      <c r="D28" s="7"/>
      <c r="E28" s="7"/>
      <c r="F28" s="7"/>
      <c r="G28" s="7"/>
      <c r="H28" s="7"/>
      <c r="I28" s="7"/>
    </row>
    <row r="29" spans="2:11" s="6" customFormat="1" ht="26.25" customHeight="1" x14ac:dyDescent="0.25">
      <c r="C29" s="7"/>
      <c r="D29" s="7"/>
      <c r="E29" s="7"/>
      <c r="F29" s="7"/>
      <c r="G29" s="7"/>
      <c r="H29" s="7"/>
      <c r="I29" s="7"/>
    </row>
    <row r="30" spans="2:11" ht="18.75" customHeigh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8.75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8.75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mergeCells count="4">
    <mergeCell ref="A3:B3"/>
    <mergeCell ref="F3:G3"/>
    <mergeCell ref="C3:E3"/>
    <mergeCell ref="H3:J3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2019-11-22T06:58:03Z</dcterms:created>
  <dcterms:modified xsi:type="dcterms:W3CDTF">2019-11-22T06:58:05Z</dcterms:modified>
</cp:coreProperties>
</file>