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030" windowHeight="11700"/>
  </bookViews>
  <sheets>
    <sheet name="Sheet1" sheetId="1" r:id="rId1"/>
  </sheets>
  <definedNames>
    <definedName name="_xlnm.Print_Area" localSheetId="0">Sheet1!$A$1:$H$32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 l="1"/>
  <c r="H6" i="1"/>
  <c r="H7" i="1" s="1"/>
  <c r="G6" i="1"/>
  <c r="G7" i="1" s="1"/>
  <c r="F6" i="1"/>
  <c r="F7" i="1" s="1"/>
  <c r="E6" i="1"/>
  <c r="E7" i="1" s="1"/>
  <c r="D6" i="1"/>
  <c r="D7" i="1" s="1"/>
  <c r="C6" i="1"/>
  <c r="C7" i="1" s="1"/>
  <c r="B6" i="1"/>
  <c r="B7" i="1" s="1"/>
</calcChain>
</file>

<file path=xl/sharedStrings.xml><?xml version="1.0" encoding="utf-8"?>
<sst xmlns="http://schemas.openxmlformats.org/spreadsheetml/2006/main" count="4" uniqueCount="4">
  <si>
    <t>時刻</t>
    <rPh sb="0" eb="2">
      <t>ジコク</t>
    </rPh>
    <phoneticPr fontId="1"/>
  </si>
  <si>
    <t>開始日</t>
    <rPh sb="0" eb="3">
      <t>カイシビ</t>
    </rPh>
    <phoneticPr fontId="1"/>
  </si>
  <si>
    <t>開始時刻</t>
    <rPh sb="0" eb="2">
      <t>カイシ</t>
    </rPh>
    <rPh sb="2" eb="4">
      <t>ジコク</t>
    </rPh>
    <phoneticPr fontId="1"/>
  </si>
  <si>
    <t>タイムスケジュール 1時間単位</t>
    <rPh sb="11" eb="13">
      <t>ジカン</t>
    </rPh>
    <rPh sb="13" eb="15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</si>
</sst>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8"/>
      <color theme="1"/>
      <name val="Meiryo UI"/>
      <family val="2"/>
      <charset val="128"/>
    </font>
    <font>
      <sz val="18"/>
      <color theme="0"/>
      <name val="Meiryo UI"/>
      <family val="2"/>
      <charset val="128"/>
    </font>
    <font>
      <sz val="10"/>
      <color theme="0"/>
      <name val="Meiryo UI"/>
      <family val="3"/>
      <charset val="128"/>
    </font>
    <font>
      <sz val="18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9" tint="-0.24994659260841701"/>
      </left>
      <right style="thin">
        <color theme="2" tint="-9.9948118533890809E-2"/>
      </right>
      <top style="thin">
        <color theme="9" tint="-0.2499465926084170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9" tint="-0.2499465926084170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9" tint="-0.24994659260841701"/>
      </right>
      <top style="thin">
        <color theme="9" tint="-0.24994659260841701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76" fontId="7" fillId="4" borderId="6" xfId="0" applyNumberFormat="1" applyFont="1" applyFill="1" applyBorder="1" applyAlignment="1">
      <alignment horizontal="center" vertical="center"/>
    </xf>
    <xf numFmtId="176" fontId="7" fillId="4" borderId="7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76" fontId="7" fillId="4" borderId="9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黄色がかったオレンジ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zoomScaleSheetLayoutView="100" workbookViewId="0"/>
  </sheetViews>
  <sheetFormatPr defaultColWidth="11.25" defaultRowHeight="18.75" customHeight="1" x14ac:dyDescent="0.25"/>
  <cols>
    <col min="1" max="1" width="11.875" style="1" customWidth="1"/>
    <col min="2" max="16384" width="11.25" style="1"/>
  </cols>
  <sheetData>
    <row r="1" spans="1:8" ht="26.25" customHeight="1" x14ac:dyDescent="0.25">
      <c r="A1" s="12" t="s">
        <v>3</v>
      </c>
      <c r="B1" s="13"/>
      <c r="C1" s="13"/>
      <c r="D1" s="14"/>
      <c r="E1" s="13"/>
      <c r="F1" s="13"/>
      <c r="G1" s="13"/>
      <c r="H1" s="13"/>
    </row>
    <row r="2" spans="1:8" ht="13.5" customHeight="1" x14ac:dyDescent="0.25">
      <c r="A2" s="5"/>
      <c r="B2" s="3"/>
      <c r="C2" s="3"/>
      <c r="D2" s="4"/>
      <c r="E2" s="3"/>
      <c r="F2" s="3"/>
      <c r="G2" s="3"/>
      <c r="H2" s="3"/>
    </row>
    <row r="3" spans="1:8" ht="18.75" customHeight="1" x14ac:dyDescent="0.25">
      <c r="A3" s="15" t="s">
        <v>1</v>
      </c>
      <c r="B3" s="23">
        <v>43772</v>
      </c>
      <c r="C3" s="24"/>
      <c r="D3" s="15" t="s">
        <v>2</v>
      </c>
      <c r="E3" s="25">
        <v>0.29166666666666669</v>
      </c>
      <c r="F3" s="26"/>
    </row>
    <row r="4" spans="1:8" ht="16.5" customHeight="1" x14ac:dyDescent="0.25">
      <c r="C4" s="2"/>
    </row>
    <row r="5" spans="1:8" ht="16.5" customHeight="1" x14ac:dyDescent="0.25">
      <c r="C5" s="2"/>
    </row>
    <row r="6" spans="1:8" ht="18.75" customHeight="1" x14ac:dyDescent="0.25">
      <c r="A6" s="16" t="s">
        <v>0</v>
      </c>
      <c r="B6" s="17">
        <f>B3</f>
        <v>43772</v>
      </c>
      <c r="C6" s="17">
        <f>DATE(YEAR(B3),MONTH(B3),DAY(B3)+1)</f>
        <v>43773</v>
      </c>
      <c r="D6" s="17">
        <f>DATE(YEAR(B3),MONTH(B3),DAY(B3)+2)</f>
        <v>43774</v>
      </c>
      <c r="E6" s="17">
        <f>DATE(YEAR(B3),MONTH(B3),DAY(B3)+3)</f>
        <v>43775</v>
      </c>
      <c r="F6" s="17">
        <f>DATE(YEAR(B3),MONTH(B3),DAY(B3)+4)</f>
        <v>43776</v>
      </c>
      <c r="G6" s="17">
        <f>DATE(YEAR(B3),MONTH(B3),DAY(B3)+5)</f>
        <v>43777</v>
      </c>
      <c r="H6" s="18">
        <f>DATE(YEAR(B3),MONTH(B3),DAY(B3)+6)</f>
        <v>43778</v>
      </c>
    </row>
    <row r="7" spans="1:8" ht="18.75" customHeight="1" x14ac:dyDescent="0.25">
      <c r="A7" s="19"/>
      <c r="B7" s="20" t="str">
        <f>TEXT(B6,"aaa")</f>
        <v>日</v>
      </c>
      <c r="C7" s="20" t="str">
        <f t="shared" ref="C7:H7" si="0">TEXT(C6,"aaa")</f>
        <v>月</v>
      </c>
      <c r="D7" s="20" t="str">
        <f t="shared" si="0"/>
        <v>火</v>
      </c>
      <c r="E7" s="20" t="str">
        <f t="shared" si="0"/>
        <v>水</v>
      </c>
      <c r="F7" s="20" t="str">
        <f t="shared" si="0"/>
        <v>木</v>
      </c>
      <c r="G7" s="20" t="str">
        <f t="shared" si="0"/>
        <v>金</v>
      </c>
      <c r="H7" s="20" t="str">
        <f t="shared" si="0"/>
        <v>土</v>
      </c>
    </row>
    <row r="8" spans="1:8" ht="26.25" customHeight="1" x14ac:dyDescent="0.25">
      <c r="A8" s="8">
        <f>E3</f>
        <v>0.29166666666666669</v>
      </c>
      <c r="B8" s="9"/>
      <c r="C8" s="9"/>
      <c r="D8" s="9"/>
      <c r="E8" s="9"/>
      <c r="F8" s="9"/>
      <c r="G8" s="9"/>
      <c r="H8" s="9"/>
    </row>
    <row r="9" spans="1:8" ht="26.25" customHeight="1" x14ac:dyDescent="0.25">
      <c r="A9" s="6">
        <f>E3+TIME(0,60,0)</f>
        <v>0.33333333333333337</v>
      </c>
      <c r="B9" s="7"/>
      <c r="C9" s="7"/>
      <c r="D9" s="7"/>
      <c r="E9" s="7"/>
      <c r="F9" s="7"/>
      <c r="G9" s="7"/>
      <c r="H9" s="7"/>
    </row>
    <row r="10" spans="1:8" ht="26.25" customHeight="1" x14ac:dyDescent="0.25">
      <c r="A10" s="10">
        <f>E3+TIME(0,120,0)</f>
        <v>0.375</v>
      </c>
      <c r="B10" s="11"/>
      <c r="C10" s="11"/>
      <c r="D10" s="11"/>
      <c r="E10" s="11"/>
      <c r="F10" s="11"/>
      <c r="G10" s="11"/>
      <c r="H10" s="11"/>
    </row>
    <row r="11" spans="1:8" ht="26.25" customHeight="1" x14ac:dyDescent="0.25">
      <c r="A11" s="21">
        <f>E3+TIME(0,180,0)</f>
        <v>0.41666666666666669</v>
      </c>
      <c r="B11" s="22"/>
      <c r="C11" s="22"/>
      <c r="D11" s="22"/>
      <c r="E11" s="22"/>
      <c r="F11" s="22"/>
      <c r="G11" s="22"/>
      <c r="H11" s="22"/>
    </row>
    <row r="12" spans="1:8" ht="26.25" customHeight="1" x14ac:dyDescent="0.25">
      <c r="A12" s="10">
        <f>E3+TIME(0,240,0)</f>
        <v>0.45833333333333337</v>
      </c>
      <c r="B12" s="11"/>
      <c r="C12" s="11"/>
      <c r="D12" s="11"/>
      <c r="E12" s="11"/>
      <c r="F12" s="11"/>
      <c r="G12" s="11"/>
      <c r="H12" s="11"/>
    </row>
    <row r="13" spans="1:8" ht="26.25" customHeight="1" x14ac:dyDescent="0.25">
      <c r="A13" s="21">
        <f>E3+TIME(0,300,0)</f>
        <v>0.5</v>
      </c>
      <c r="B13" s="22"/>
      <c r="C13" s="22"/>
      <c r="D13" s="22"/>
      <c r="E13" s="22"/>
      <c r="F13" s="22"/>
      <c r="G13" s="22"/>
      <c r="H13" s="22"/>
    </row>
    <row r="14" spans="1:8" ht="26.25" customHeight="1" x14ac:dyDescent="0.25">
      <c r="A14" s="10">
        <f>E3+TIME(0,360,0)</f>
        <v>0.54166666666666674</v>
      </c>
      <c r="B14" s="11"/>
      <c r="C14" s="11"/>
      <c r="D14" s="11"/>
      <c r="E14" s="11"/>
      <c r="F14" s="11"/>
      <c r="G14" s="11"/>
      <c r="H14" s="11"/>
    </row>
    <row r="15" spans="1:8" ht="26.25" customHeight="1" x14ac:dyDescent="0.25">
      <c r="A15" s="21">
        <f>E3+TIME(0,420,0)</f>
        <v>0.58333333333333337</v>
      </c>
      <c r="B15" s="22"/>
      <c r="C15" s="22"/>
      <c r="D15" s="22"/>
      <c r="E15" s="22"/>
      <c r="F15" s="22"/>
      <c r="G15" s="22"/>
      <c r="H15" s="22"/>
    </row>
    <row r="16" spans="1:8" ht="26.25" customHeight="1" x14ac:dyDescent="0.25">
      <c r="A16" s="10">
        <f>E3+TIME(0,480,0)</f>
        <v>0.625</v>
      </c>
      <c r="B16" s="11"/>
      <c r="C16" s="11"/>
      <c r="D16" s="11"/>
      <c r="E16" s="11"/>
      <c r="F16" s="11"/>
      <c r="G16" s="11"/>
      <c r="H16" s="11"/>
    </row>
    <row r="17" spans="1:8" ht="26.25" customHeight="1" x14ac:dyDescent="0.25">
      <c r="A17" s="21">
        <f>E3+TIME(0,540,0)</f>
        <v>0.66666666666666674</v>
      </c>
      <c r="B17" s="22"/>
      <c r="C17" s="22"/>
      <c r="D17" s="22"/>
      <c r="E17" s="22"/>
      <c r="F17" s="22"/>
      <c r="G17" s="22"/>
      <c r="H17" s="22"/>
    </row>
    <row r="18" spans="1:8" ht="26.25" customHeight="1" x14ac:dyDescent="0.25">
      <c r="A18" s="10">
        <f>E3+TIME(0,600,0)</f>
        <v>0.70833333333333337</v>
      </c>
      <c r="B18" s="11"/>
      <c r="C18" s="11"/>
      <c r="D18" s="11"/>
      <c r="E18" s="11"/>
      <c r="F18" s="11"/>
      <c r="G18" s="11"/>
      <c r="H18" s="11"/>
    </row>
    <row r="19" spans="1:8" ht="26.25" customHeight="1" x14ac:dyDescent="0.25">
      <c r="A19" s="21">
        <f>E3+TIME(0,660,0)</f>
        <v>0.75</v>
      </c>
      <c r="B19" s="22"/>
      <c r="C19" s="22"/>
      <c r="D19" s="22"/>
      <c r="E19" s="22"/>
      <c r="F19" s="22"/>
      <c r="G19" s="22"/>
      <c r="H19" s="22"/>
    </row>
    <row r="20" spans="1:8" ht="26.25" customHeight="1" x14ac:dyDescent="0.25">
      <c r="A20" s="10">
        <f>E3+TIME(0,720,0)</f>
        <v>0.79166666666666674</v>
      </c>
      <c r="B20" s="11"/>
      <c r="C20" s="11"/>
      <c r="D20" s="11"/>
      <c r="E20" s="11"/>
      <c r="F20" s="11"/>
      <c r="G20" s="11"/>
      <c r="H20" s="11"/>
    </row>
    <row r="21" spans="1:8" ht="26.25" customHeight="1" x14ac:dyDescent="0.25">
      <c r="A21" s="21">
        <f>E3+TIME(0,780,0)</f>
        <v>0.83333333333333326</v>
      </c>
      <c r="B21" s="22"/>
      <c r="C21" s="22"/>
      <c r="D21" s="22"/>
      <c r="E21" s="22"/>
      <c r="F21" s="22"/>
      <c r="G21" s="22"/>
      <c r="H21" s="22"/>
    </row>
    <row r="22" spans="1:8" ht="26.25" customHeight="1" x14ac:dyDescent="0.25">
      <c r="A22" s="10">
        <f>E3+TIME(0,840,0)</f>
        <v>0.875</v>
      </c>
      <c r="B22" s="11"/>
      <c r="C22" s="11"/>
      <c r="D22" s="11"/>
      <c r="E22" s="11"/>
      <c r="F22" s="11"/>
      <c r="G22" s="11"/>
      <c r="H22" s="11"/>
    </row>
    <row r="23" spans="1:8" ht="26.25" customHeight="1" x14ac:dyDescent="0.25">
      <c r="A23" s="21">
        <f>E3+TIME(0,900,0)</f>
        <v>0.91666666666666674</v>
      </c>
      <c r="B23" s="22"/>
      <c r="C23" s="22"/>
      <c r="D23" s="22"/>
      <c r="E23" s="22"/>
      <c r="F23" s="22"/>
      <c r="G23" s="22"/>
      <c r="H23" s="22"/>
    </row>
    <row r="24" spans="1:8" ht="26.25" customHeight="1" x14ac:dyDescent="0.25">
      <c r="A24" s="10">
        <f>E3+TIME(0,960,0)</f>
        <v>0.95833333333333326</v>
      </c>
      <c r="B24" s="11"/>
      <c r="C24" s="11"/>
      <c r="D24" s="11"/>
      <c r="E24" s="11"/>
      <c r="F24" s="11"/>
      <c r="G24" s="11"/>
      <c r="H24" s="11"/>
    </row>
    <row r="25" spans="1:8" ht="26.25" customHeight="1" x14ac:dyDescent="0.25">
      <c r="A25" s="21">
        <f>E3+TIME(0,1020,0)</f>
        <v>1</v>
      </c>
      <c r="B25" s="22"/>
      <c r="C25" s="22"/>
      <c r="D25" s="22"/>
      <c r="E25" s="22"/>
      <c r="F25" s="22"/>
      <c r="G25" s="22"/>
      <c r="H25" s="22"/>
    </row>
    <row r="26" spans="1:8" ht="26.25" customHeight="1" x14ac:dyDescent="0.25">
      <c r="A26" s="10">
        <f>E3+TIME(0,1080,0)</f>
        <v>1.0416666666666667</v>
      </c>
      <c r="B26" s="11"/>
      <c r="C26" s="11"/>
      <c r="D26" s="11"/>
      <c r="E26" s="11"/>
      <c r="F26" s="11"/>
      <c r="G26" s="11"/>
      <c r="H26" s="11"/>
    </row>
    <row r="27" spans="1:8" ht="26.25" customHeight="1" x14ac:dyDescent="0.25">
      <c r="A27" s="21">
        <f>E3+TIME(0,1140,0)</f>
        <v>1.0833333333333333</v>
      </c>
      <c r="B27" s="22"/>
      <c r="C27" s="22"/>
      <c r="D27" s="22"/>
      <c r="E27" s="22"/>
      <c r="F27" s="22"/>
      <c r="G27" s="22"/>
      <c r="H27" s="22"/>
    </row>
    <row r="28" spans="1:8" ht="26.25" customHeight="1" x14ac:dyDescent="0.25">
      <c r="A28" s="10">
        <f>E3+TIME(0,1200,0)</f>
        <v>1.125</v>
      </c>
      <c r="B28" s="11"/>
      <c r="C28" s="11"/>
      <c r="D28" s="11"/>
      <c r="E28" s="11"/>
      <c r="F28" s="11"/>
      <c r="G28" s="11"/>
      <c r="H28" s="11"/>
    </row>
    <row r="29" spans="1:8" ht="26.25" customHeight="1" x14ac:dyDescent="0.25">
      <c r="A29" s="21">
        <f>E3+TIME(0,1260,0)</f>
        <v>1.1666666666666667</v>
      </c>
      <c r="B29" s="22"/>
      <c r="C29" s="22"/>
      <c r="D29" s="22"/>
      <c r="E29" s="22"/>
      <c r="F29" s="22"/>
      <c r="G29" s="22"/>
      <c r="H29" s="22"/>
    </row>
    <row r="30" spans="1:8" ht="26.25" customHeight="1" x14ac:dyDescent="0.25">
      <c r="A30" s="10">
        <f>E3+TIME(0,1320,0)</f>
        <v>1.2083333333333333</v>
      </c>
      <c r="B30" s="11"/>
      <c r="C30" s="11"/>
      <c r="D30" s="11"/>
      <c r="E30" s="11"/>
      <c r="F30" s="11"/>
      <c r="G30" s="11"/>
      <c r="H30" s="11"/>
    </row>
    <row r="31" spans="1:8" ht="26.25" customHeight="1" x14ac:dyDescent="0.25">
      <c r="A31" s="21">
        <f>E3+TIME(0,1380,0)</f>
        <v>1.25</v>
      </c>
      <c r="B31" s="22"/>
      <c r="C31" s="22"/>
      <c r="D31" s="22"/>
      <c r="E31" s="22"/>
      <c r="F31" s="22"/>
      <c r="G31" s="22"/>
      <c r="H31" s="22"/>
    </row>
  </sheetData>
  <mergeCells count="2">
    <mergeCell ref="B3:C3"/>
    <mergeCell ref="E3:F3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2019-11-22T06:57:49Z</dcterms:created>
  <dcterms:modified xsi:type="dcterms:W3CDTF">2019-11-22T06:57:52Z</dcterms:modified>
</cp:coreProperties>
</file>