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K26" i="1"/>
  <c r="K25" i="1"/>
  <c r="K24" i="1"/>
  <c r="K23" i="1"/>
  <c r="K22" i="1"/>
  <c r="K21" i="1"/>
  <c r="K20" i="1"/>
  <c r="K19" i="1"/>
  <c r="K14" i="1" l="1"/>
  <c r="K15" i="1"/>
  <c r="K16" i="1"/>
  <c r="K17" i="1"/>
  <c r="K18" i="1"/>
  <c r="K13" i="1"/>
  <c r="K28" i="1" l="1"/>
  <c r="K29" i="1" s="1"/>
  <c r="K30" i="1" l="1"/>
  <c r="D10" i="1" s="1"/>
</calcChain>
</file>

<file path=xl/sharedStrings.xml><?xml version="1.0" encoding="utf-8"?>
<sst xmlns="http://schemas.openxmlformats.org/spreadsheetml/2006/main" count="22" uniqueCount="22">
  <si>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</si>
  <si>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</si>
  <si>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</si>
  <si>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</si>
  <si>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</si>
  <si>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</si>
  <si>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</si>
  <si>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</si>
  <si>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</si>
  <si>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</si>
  <si>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</si>
  <si>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日付：</t>
    <rPh sb="0" eb="2">
      <t>ヒヅケ</t>
    </rPh>
    <phoneticPr fontId="1"/>
  </si>
  <si>
    <t>No：</t>
    <phoneticPr fontId="1"/>
  </si>
  <si>
    <t>株式会社□□□□</t>
    <rPh sb="0" eb="4">
      <t>カブシキガイシャ</t>
    </rPh>
    <phoneticPr fontId="1"/>
  </si>
  <si>
    <t>御中</t>
    <rPh sb="0" eb="2">
      <t>オンチュウ</t>
    </rPh>
    <phoneticPr fontId="1"/>
  </si>
  <si>
    <t>項目</t>
    <rPh sb="0" eb="2">
      <t>コウモク</t>
    </rPh>
    <phoneticPr fontId="1"/>
  </si>
  <si>
    <t>消費税 10%</t>
    <rPh sb="0" eb="3">
      <t>ショウヒゼイ</t>
    </rPh>
    <phoneticPr fontId="1"/>
  </si>
  <si>
    <t>合計：</t>
    <rPh sb="0" eb="2">
      <t>ゴウケイ</t>
    </rPh>
    <phoneticPr fontId="1"/>
  </si>
  <si>
    <t>納 品 書</t>
    <rPh sb="0" eb="1">
      <t>オサメ</t>
    </rPh>
    <rPh sb="2" eb="3">
      <t>ヒン</t>
    </rPh>
    <rPh sb="4" eb="5">
      <t>ショ</t>
    </rPh>
    <phoneticPr fontId="1"/>
  </si>
  <si>
    <t>下記の通り納品いたします。</t>
    <rPh sb="0" eb="2">
      <t>カキ</t>
    </rPh>
    <rPh sb="3" eb="4">
      <t>トオ</t>
    </rPh>
    <rPh sb="5" eb="7">
      <t>ノウヒン</t>
    </rPh>
    <phoneticPr fontId="1"/>
  </si>
  <si>
    <t>工事一式</t>
    <rPh sb="0" eb="2">
      <t>コウジ</t>
    </rPh>
    <rPh sb="2" eb="4">
      <t>イッシキ</t>
    </rPh>
    <phoneticPr fontId="1"/>
  </si>
  <si>
    <t>部材</t>
    <rPh sb="0" eb="2">
      <t>ブザイ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</si>
</sst>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&quot;－&quot;"/>
    <numFmt numFmtId="177" formatCode="#,##0_ "/>
    <numFmt numFmtId="178" formatCode="yyyy&quot;年&quot;m&quot;月&quot;d&quot;日&quot;;@"/>
  </numFmts>
  <fonts count="1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2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2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0"/>
      <name val="游明朝"/>
      <family val="1"/>
      <charset val="128"/>
    </font>
    <font>
      <b/>
      <sz val="10"/>
      <name val="游明朝"/>
      <family val="1"/>
      <charset val="128"/>
    </font>
    <font>
      <b/>
      <sz val="12"/>
      <name val="游明朝"/>
      <family val="1"/>
      <charset val="128"/>
    </font>
    <font>
      <sz val="12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6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theme="6" tint="-0.499984740745262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theme="6" tint="-0.499984740745262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theme="6" tint="-0.499984740745262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theme="6" tint="-0.499984740745262"/>
      </bottom>
      <diagonal/>
    </border>
    <border>
      <left style="thin">
        <color auto="1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thin">
        <color auto="1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auto="1"/>
      </left>
      <right style="hair">
        <color auto="1"/>
      </right>
      <top style="medium">
        <color theme="6" tint="-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theme="6" tint="-0.499984740745262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theme="6" tint="-0.499984740745262"/>
      </top>
      <bottom style="hair">
        <color auto="1"/>
      </bottom>
      <diagonal/>
    </border>
    <border>
      <left style="hair">
        <color auto="1"/>
      </left>
      <right/>
      <top style="medium">
        <color theme="6" tint="-0.499984740745262"/>
      </top>
      <bottom style="thin">
        <color auto="1"/>
      </bottom>
      <diagonal/>
    </border>
    <border>
      <left/>
      <right/>
      <top style="medium">
        <color theme="6" tint="-0.499984740745262"/>
      </top>
      <bottom style="thin">
        <color auto="1"/>
      </bottom>
      <diagonal/>
    </border>
    <border>
      <left/>
      <right style="thin">
        <color auto="1"/>
      </right>
      <top style="medium">
        <color theme="6" tint="-0.499984740745262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theme="6" tint="-0.499984740745262"/>
      </bottom>
      <diagonal/>
    </border>
    <border>
      <left/>
      <right/>
      <top style="thin">
        <color auto="1"/>
      </top>
      <bottom style="medium">
        <color theme="6" tint="-0.499984740745262"/>
      </bottom>
      <diagonal/>
    </border>
    <border>
      <left/>
      <right style="thin">
        <color auto="1"/>
      </right>
      <top style="thin">
        <color auto="1"/>
      </top>
      <bottom style="medium">
        <color theme="6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shrinkToFit="1"/>
    </xf>
    <xf numFmtId="31" fontId="3" fillId="0" borderId="0" xfId="0" applyNumberFormat="1" applyFont="1" applyAlignment="1">
      <alignment horizontal="left" vertical="center" shrinkToFit="1"/>
    </xf>
    <xf numFmtId="0" fontId="3" fillId="2" borderId="0" xfId="0" applyFont="1" applyFill="1">
      <alignment vertical="center"/>
    </xf>
    <xf numFmtId="31" fontId="3" fillId="2" borderId="0" xfId="0" applyNumberFormat="1" applyFont="1" applyFill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>
      <alignment vertical="center"/>
    </xf>
    <xf numFmtId="31" fontId="3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right" vertical="center"/>
    </xf>
    <xf numFmtId="178" fontId="3" fillId="0" borderId="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 indent="1"/>
    </xf>
    <xf numFmtId="0" fontId="9" fillId="0" borderId="11" xfId="0" applyFont="1" applyBorder="1" applyAlignment="1">
      <alignment horizontal="right" vertical="center" indent="1"/>
    </xf>
    <xf numFmtId="0" fontId="9" fillId="0" borderId="8" xfId="0" applyFont="1" applyBorder="1" applyAlignment="1">
      <alignment horizontal="right" vertical="center" indent="1"/>
    </xf>
    <xf numFmtId="0" fontId="9" fillId="0" borderId="9" xfId="0" applyFont="1" applyBorder="1" applyAlignment="1">
      <alignment horizontal="right" vertical="center" indent="1"/>
    </xf>
    <xf numFmtId="0" fontId="10" fillId="0" borderId="12" xfId="0" applyFont="1" applyBorder="1" applyAlignment="1">
      <alignment horizontal="right" vertical="center" indent="1"/>
    </xf>
    <xf numFmtId="0" fontId="10" fillId="0" borderId="13" xfId="0" applyFont="1" applyBorder="1" applyAlignment="1">
      <alignment horizontal="right" vertical="center" indent="1"/>
    </xf>
    <xf numFmtId="177" fontId="11" fillId="0" borderId="20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177" fontId="11" fillId="0" borderId="2" xfId="0" applyNumberFormat="1" applyFont="1" applyBorder="1" applyAlignment="1">
      <alignment horizontal="right" vertical="center"/>
    </xf>
    <xf numFmtId="177" fontId="11" fillId="0" borderId="4" xfId="0" applyNumberFormat="1" applyFont="1" applyBorder="1" applyAlignment="1">
      <alignment horizontal="right" vertical="center"/>
    </xf>
    <xf numFmtId="177" fontId="14" fillId="0" borderId="24" xfId="0" applyNumberFormat="1" applyFont="1" applyBorder="1" applyAlignment="1">
      <alignment horizontal="right"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26" xfId="0" applyNumberFormat="1" applyFont="1" applyBorder="1" applyAlignment="1">
      <alignment horizontal="right" vertical="center"/>
    </xf>
    <xf numFmtId="0" fontId="8" fillId="4" borderId="6" xfId="0" applyFont="1" applyFill="1" applyBorder="1" applyAlignment="1">
      <alignment horizontal="center" vertical="center"/>
    </xf>
    <xf numFmtId="177" fontId="8" fillId="4" borderId="6" xfId="0" applyNumberFormat="1" applyFont="1" applyFill="1" applyBorder="1" applyAlignment="1">
      <alignment horizontal="center" vertical="center"/>
    </xf>
    <xf numFmtId="177" fontId="8" fillId="4" borderId="6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center" vertical="center"/>
    </xf>
    <xf numFmtId="31" fontId="3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left" vertical="center" indent="1"/>
    </xf>
    <xf numFmtId="178" fontId="3" fillId="0" borderId="31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indent="1"/>
    </xf>
    <xf numFmtId="0" fontId="3" fillId="0" borderId="1" xfId="0" applyFont="1" applyBorder="1" applyAlignment="1">
      <alignment vertical="center"/>
    </xf>
    <xf numFmtId="0" fontId="3" fillId="0" borderId="3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Normal="100" zoomScaleSheetLayoutView="100" workbookViewId="0">
      <selection activeCell="G41" sqref="G41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18.75" customHeight="1" x14ac:dyDescent="0.25">
      <c r="A1" s="16" t="s">
        <v>18</v>
      </c>
      <c r="B1" s="16"/>
      <c r="C1" s="16"/>
      <c r="D1" s="16"/>
      <c r="E1" s="16"/>
      <c r="M1" s="2" t="s">
        <v>11</v>
      </c>
      <c r="N1" s="58">
        <v>43786</v>
      </c>
      <c r="O1" s="58"/>
      <c r="P1" s="58"/>
    </row>
    <row r="2" spans="1:16" ht="18.75" customHeight="1" x14ac:dyDescent="0.25">
      <c r="A2" s="16"/>
      <c r="B2" s="16"/>
      <c r="C2" s="16"/>
      <c r="D2" s="16"/>
      <c r="E2" s="16"/>
      <c r="M2" s="3" t="s">
        <v>12</v>
      </c>
      <c r="N2" s="17">
        <v>20191117001</v>
      </c>
      <c r="O2" s="17"/>
      <c r="P2" s="17"/>
    </row>
    <row r="3" spans="1:16" ht="6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</row>
    <row r="4" spans="1:16" ht="9.75" customHeight="1" x14ac:dyDescent="0.25">
      <c r="E4" s="6"/>
      <c r="M4" s="3"/>
    </row>
    <row r="5" spans="1:16" ht="18.75" customHeigh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7" t="s">
        <v>13</v>
      </c>
      <c r="N5" s="8"/>
      <c r="O5" s="8"/>
    </row>
    <row r="6" spans="1:16" ht="18.75" customHeight="1" x14ac:dyDescent="0.25">
      <c r="A6" s="13" t="s">
        <v>4</v>
      </c>
      <c r="B6" s="9"/>
      <c r="C6" s="9"/>
      <c r="D6" s="9"/>
      <c r="E6" s="9"/>
      <c r="F6" s="59" t="s">
        <v>14</v>
      </c>
      <c r="G6" s="59"/>
      <c r="L6" s="1" t="s">
        <v>2</v>
      </c>
    </row>
    <row r="7" spans="1:16" ht="18.75" customHeight="1" x14ac:dyDescent="0.25">
      <c r="L7" s="1" t="s">
        <v>3</v>
      </c>
    </row>
    <row r="8" spans="1:16" ht="18.75" customHeight="1" x14ac:dyDescent="0.25">
      <c r="A8" s="11" t="s">
        <v>19</v>
      </c>
      <c r="B8" s="12"/>
      <c r="C8" s="12"/>
      <c r="D8" s="14"/>
      <c r="E8" s="14"/>
      <c r="F8" s="14"/>
      <c r="G8" s="14"/>
      <c r="H8" s="14"/>
      <c r="K8" s="10"/>
      <c r="L8" s="1" t="s">
        <v>5</v>
      </c>
    </row>
    <row r="9" spans="1:16" ht="18.75" customHeight="1" x14ac:dyDescent="0.25">
      <c r="A9" s="12"/>
      <c r="B9" s="12"/>
      <c r="C9" s="12"/>
      <c r="D9" s="12"/>
      <c r="E9" s="12"/>
      <c r="F9" s="12"/>
      <c r="G9" s="12"/>
      <c r="H9" s="12"/>
      <c r="K9" s="10"/>
      <c r="L9" s="1" t="s">
        <v>6</v>
      </c>
    </row>
    <row r="10" spans="1:16" ht="24" customHeight="1" thickBot="1" x14ac:dyDescent="0.3">
      <c r="A10" s="26" t="s">
        <v>17</v>
      </c>
      <c r="B10" s="26"/>
      <c r="C10" s="26"/>
      <c r="D10" s="27">
        <f>K30</f>
        <v>269500</v>
      </c>
      <c r="E10" s="27"/>
      <c r="F10" s="27"/>
      <c r="G10" s="27"/>
      <c r="H10" s="27"/>
      <c r="L10" s="15"/>
    </row>
    <row r="11" spans="1:16" ht="18.75" customHeight="1" thickTop="1" thickBot="1" x14ac:dyDescent="0.3"/>
    <row r="12" spans="1:16" ht="18.75" customHeight="1" thickBot="1" x14ac:dyDescent="0.3">
      <c r="A12" s="57" t="s">
        <v>15</v>
      </c>
      <c r="B12" s="18"/>
      <c r="C12" s="18"/>
      <c r="D12" s="18"/>
      <c r="E12" s="18"/>
      <c r="F12" s="18"/>
      <c r="G12" s="18" t="s">
        <v>7</v>
      </c>
      <c r="H12" s="18"/>
      <c r="I12" s="18" t="s">
        <v>8</v>
      </c>
      <c r="J12" s="18"/>
      <c r="K12" s="18" t="s">
        <v>9</v>
      </c>
      <c r="L12" s="18"/>
      <c r="M12" s="18"/>
      <c r="N12" s="18" t="s">
        <v>0</v>
      </c>
      <c r="O12" s="18"/>
      <c r="P12" s="19"/>
    </row>
    <row r="13" spans="1:16" ht="18.75" customHeight="1" x14ac:dyDescent="0.25">
      <c r="A13" s="53" t="s">
        <v>20</v>
      </c>
      <c r="B13" s="20"/>
      <c r="C13" s="20"/>
      <c r="D13" s="20"/>
      <c r="E13" s="20"/>
      <c r="F13" s="20"/>
      <c r="G13" s="54">
        <v>2</v>
      </c>
      <c r="H13" s="54"/>
      <c r="I13" s="55">
        <v>120000</v>
      </c>
      <c r="J13" s="55"/>
      <c r="K13" s="56">
        <f>IF(G13="","",G13*I13)</f>
        <v>240000</v>
      </c>
      <c r="L13" s="56"/>
      <c r="M13" s="56"/>
      <c r="N13" s="20"/>
      <c r="O13" s="20"/>
      <c r="P13" s="21"/>
    </row>
    <row r="14" spans="1:16" ht="18.75" customHeight="1" x14ac:dyDescent="0.25">
      <c r="A14" s="24" t="s">
        <v>21</v>
      </c>
      <c r="B14" s="22"/>
      <c r="C14" s="22"/>
      <c r="D14" s="22"/>
      <c r="E14" s="22"/>
      <c r="F14" s="22"/>
      <c r="G14" s="50">
        <v>10</v>
      </c>
      <c r="H14" s="50"/>
      <c r="I14" s="51">
        <v>500</v>
      </c>
      <c r="J14" s="51"/>
      <c r="K14" s="52">
        <f t="shared" ref="K14:K18" si="0">IF(G14="","",G14*I14)</f>
        <v>5000</v>
      </c>
      <c r="L14" s="52"/>
      <c r="M14" s="52"/>
      <c r="N14" s="22"/>
      <c r="O14" s="22"/>
      <c r="P14" s="23"/>
    </row>
    <row r="15" spans="1:16" ht="18.75" customHeight="1" x14ac:dyDescent="0.25">
      <c r="A15" s="30"/>
      <c r="B15" s="28"/>
      <c r="C15" s="28"/>
      <c r="D15" s="28"/>
      <c r="E15" s="28"/>
      <c r="F15" s="28"/>
      <c r="G15" s="31"/>
      <c r="H15" s="31"/>
      <c r="I15" s="32"/>
      <c r="J15" s="32"/>
      <c r="K15" s="33" t="str">
        <f t="shared" si="0"/>
        <v/>
      </c>
      <c r="L15" s="33"/>
      <c r="M15" s="33"/>
      <c r="N15" s="28"/>
      <c r="O15" s="28"/>
      <c r="P15" s="29"/>
    </row>
    <row r="16" spans="1:16" ht="18.75" customHeight="1" x14ac:dyDescent="0.25">
      <c r="A16" s="24"/>
      <c r="B16" s="22"/>
      <c r="C16" s="22"/>
      <c r="D16" s="22"/>
      <c r="E16" s="22"/>
      <c r="F16" s="22"/>
      <c r="G16" s="50"/>
      <c r="H16" s="50"/>
      <c r="I16" s="51"/>
      <c r="J16" s="51"/>
      <c r="K16" s="52" t="str">
        <f t="shared" si="0"/>
        <v/>
      </c>
      <c r="L16" s="52"/>
      <c r="M16" s="52"/>
      <c r="N16" s="22"/>
      <c r="O16" s="22"/>
      <c r="P16" s="23"/>
    </row>
    <row r="17" spans="1:16" ht="18.75" customHeight="1" x14ac:dyDescent="0.25">
      <c r="A17" s="30"/>
      <c r="B17" s="28"/>
      <c r="C17" s="28"/>
      <c r="D17" s="28"/>
      <c r="E17" s="28"/>
      <c r="F17" s="28"/>
      <c r="G17" s="31"/>
      <c r="H17" s="31"/>
      <c r="I17" s="32"/>
      <c r="J17" s="32"/>
      <c r="K17" s="33" t="str">
        <f t="shared" si="0"/>
        <v/>
      </c>
      <c r="L17" s="33"/>
      <c r="M17" s="33"/>
      <c r="N17" s="28"/>
      <c r="O17" s="28"/>
      <c r="P17" s="29"/>
    </row>
    <row r="18" spans="1:16" ht="18.75" customHeight="1" x14ac:dyDescent="0.25">
      <c r="A18" s="24"/>
      <c r="B18" s="22"/>
      <c r="C18" s="22"/>
      <c r="D18" s="22"/>
      <c r="E18" s="22"/>
      <c r="F18" s="22"/>
      <c r="G18" s="50"/>
      <c r="H18" s="50"/>
      <c r="I18" s="51"/>
      <c r="J18" s="51"/>
      <c r="K18" s="52" t="str">
        <f t="shared" si="0"/>
        <v/>
      </c>
      <c r="L18" s="52"/>
      <c r="M18" s="52"/>
      <c r="N18" s="22"/>
      <c r="O18" s="22"/>
      <c r="P18" s="23"/>
    </row>
    <row r="19" spans="1:16" ht="18.75" customHeight="1" x14ac:dyDescent="0.25">
      <c r="A19" s="30"/>
      <c r="B19" s="28"/>
      <c r="C19" s="28"/>
      <c r="D19" s="28"/>
      <c r="E19" s="28"/>
      <c r="F19" s="28"/>
      <c r="G19" s="31"/>
      <c r="H19" s="31"/>
      <c r="I19" s="32"/>
      <c r="J19" s="32"/>
      <c r="K19" s="33" t="str">
        <f t="shared" ref="K19:K20" si="1">IF(G19="","",G19*I19)</f>
        <v/>
      </c>
      <c r="L19" s="33"/>
      <c r="M19" s="33"/>
      <c r="N19" s="28"/>
      <c r="O19" s="28"/>
      <c r="P19" s="29"/>
    </row>
    <row r="20" spans="1:16" ht="18.75" customHeight="1" x14ac:dyDescent="0.25">
      <c r="A20" s="24"/>
      <c r="B20" s="22"/>
      <c r="C20" s="22"/>
      <c r="D20" s="22"/>
      <c r="E20" s="22"/>
      <c r="F20" s="22"/>
      <c r="G20" s="50"/>
      <c r="H20" s="50"/>
      <c r="I20" s="51"/>
      <c r="J20" s="51"/>
      <c r="K20" s="52" t="str">
        <f t="shared" si="1"/>
        <v/>
      </c>
      <c r="L20" s="52"/>
      <c r="M20" s="52"/>
      <c r="N20" s="22"/>
      <c r="O20" s="22"/>
      <c r="P20" s="23"/>
    </row>
    <row r="21" spans="1:16" ht="18.75" customHeight="1" x14ac:dyDescent="0.25">
      <c r="A21" s="30"/>
      <c r="B21" s="28"/>
      <c r="C21" s="28"/>
      <c r="D21" s="28"/>
      <c r="E21" s="28"/>
      <c r="F21" s="28"/>
      <c r="G21" s="31"/>
      <c r="H21" s="31"/>
      <c r="I21" s="32"/>
      <c r="J21" s="32"/>
      <c r="K21" s="33" t="str">
        <f t="shared" ref="K21:K22" si="2">IF(G21="","",G21*I21)</f>
        <v/>
      </c>
      <c r="L21" s="33"/>
      <c r="M21" s="33"/>
      <c r="N21" s="28"/>
      <c r="O21" s="28"/>
      <c r="P21" s="29"/>
    </row>
    <row r="22" spans="1:16" ht="18.75" customHeight="1" x14ac:dyDescent="0.25">
      <c r="A22" s="24"/>
      <c r="B22" s="22"/>
      <c r="C22" s="22"/>
      <c r="D22" s="22"/>
      <c r="E22" s="22"/>
      <c r="F22" s="22"/>
      <c r="G22" s="50"/>
      <c r="H22" s="50"/>
      <c r="I22" s="51"/>
      <c r="J22" s="51"/>
      <c r="K22" s="52" t="str">
        <f t="shared" si="2"/>
        <v/>
      </c>
      <c r="L22" s="52"/>
      <c r="M22" s="52"/>
      <c r="N22" s="22"/>
      <c r="O22" s="22"/>
      <c r="P22" s="23"/>
    </row>
    <row r="23" spans="1:16" ht="18.75" customHeight="1" x14ac:dyDescent="0.25">
      <c r="A23" s="30"/>
      <c r="B23" s="28"/>
      <c r="C23" s="28"/>
      <c r="D23" s="28"/>
      <c r="E23" s="28"/>
      <c r="F23" s="28"/>
      <c r="G23" s="31"/>
      <c r="H23" s="31"/>
      <c r="I23" s="32"/>
      <c r="J23" s="32"/>
      <c r="K23" s="33" t="str">
        <f t="shared" ref="K23:K24" si="3">IF(G23="","",G23*I23)</f>
        <v/>
      </c>
      <c r="L23" s="33"/>
      <c r="M23" s="33"/>
      <c r="N23" s="28"/>
      <c r="O23" s="28"/>
      <c r="P23" s="29"/>
    </row>
    <row r="24" spans="1:16" ht="18.75" customHeight="1" x14ac:dyDescent="0.25">
      <c r="A24" s="24"/>
      <c r="B24" s="22"/>
      <c r="C24" s="22"/>
      <c r="D24" s="22"/>
      <c r="E24" s="22"/>
      <c r="F24" s="22"/>
      <c r="G24" s="50"/>
      <c r="H24" s="50"/>
      <c r="I24" s="51"/>
      <c r="J24" s="51"/>
      <c r="K24" s="52" t="str">
        <f t="shared" si="3"/>
        <v/>
      </c>
      <c r="L24" s="52"/>
      <c r="M24" s="52"/>
      <c r="N24" s="22"/>
      <c r="O24" s="22"/>
      <c r="P24" s="23"/>
    </row>
    <row r="25" spans="1:16" ht="18.75" customHeight="1" x14ac:dyDescent="0.25">
      <c r="A25" s="30"/>
      <c r="B25" s="28"/>
      <c r="C25" s="28"/>
      <c r="D25" s="28"/>
      <c r="E25" s="28"/>
      <c r="F25" s="28"/>
      <c r="G25" s="31"/>
      <c r="H25" s="31"/>
      <c r="I25" s="32"/>
      <c r="J25" s="32"/>
      <c r="K25" s="33" t="str">
        <f t="shared" ref="K25:K26" si="4">IF(G25="","",G25*I25)</f>
        <v/>
      </c>
      <c r="L25" s="33"/>
      <c r="M25" s="33"/>
      <c r="N25" s="28"/>
      <c r="O25" s="28"/>
      <c r="P25" s="29"/>
    </row>
    <row r="26" spans="1:16" ht="18.75" customHeight="1" x14ac:dyDescent="0.25">
      <c r="A26" s="24"/>
      <c r="B26" s="22"/>
      <c r="C26" s="22"/>
      <c r="D26" s="22"/>
      <c r="E26" s="22"/>
      <c r="F26" s="22"/>
      <c r="G26" s="50"/>
      <c r="H26" s="50"/>
      <c r="I26" s="51"/>
      <c r="J26" s="51"/>
      <c r="K26" s="52" t="str">
        <f t="shared" si="4"/>
        <v/>
      </c>
      <c r="L26" s="52"/>
      <c r="M26" s="52"/>
      <c r="N26" s="22"/>
      <c r="O26" s="22"/>
      <c r="P26" s="23"/>
    </row>
    <row r="27" spans="1:16" ht="18.75" customHeight="1" thickBot="1" x14ac:dyDescent="0.3">
      <c r="A27" s="30"/>
      <c r="B27" s="28"/>
      <c r="C27" s="28"/>
      <c r="D27" s="28"/>
      <c r="E27" s="28"/>
      <c r="F27" s="28"/>
      <c r="G27" s="31"/>
      <c r="H27" s="31"/>
      <c r="I27" s="32"/>
      <c r="J27" s="32"/>
      <c r="K27" s="33" t="str">
        <f t="shared" ref="K27" si="5">IF(G27="","",G27*I27)</f>
        <v/>
      </c>
      <c r="L27" s="33"/>
      <c r="M27" s="33"/>
      <c r="N27" s="28"/>
      <c r="O27" s="28"/>
      <c r="P27" s="29"/>
    </row>
    <row r="28" spans="1:16" ht="18.75" customHeight="1" x14ac:dyDescent="0.25">
      <c r="A28" s="35" t="s">
        <v>10</v>
      </c>
      <c r="B28" s="36"/>
      <c r="C28" s="36"/>
      <c r="D28" s="36"/>
      <c r="E28" s="36"/>
      <c r="F28" s="36"/>
      <c r="G28" s="36"/>
      <c r="H28" s="36"/>
      <c r="I28" s="36"/>
      <c r="J28" s="36"/>
      <c r="K28" s="41">
        <f>SUM(K13:K27)</f>
        <v>245000</v>
      </c>
      <c r="L28" s="42"/>
      <c r="M28" s="42"/>
      <c r="N28" s="42"/>
      <c r="O28" s="42"/>
      <c r="P28" s="43"/>
    </row>
    <row r="29" spans="1:16" ht="18.75" customHeight="1" x14ac:dyDescent="0.25">
      <c r="A29" s="37" t="s">
        <v>16</v>
      </c>
      <c r="B29" s="38"/>
      <c r="C29" s="38"/>
      <c r="D29" s="38"/>
      <c r="E29" s="38"/>
      <c r="F29" s="38"/>
      <c r="G29" s="38"/>
      <c r="H29" s="38"/>
      <c r="I29" s="38"/>
      <c r="J29" s="38"/>
      <c r="K29" s="44">
        <f>ROUNDDOWN(K28*0.1,0)</f>
        <v>24500</v>
      </c>
      <c r="L29" s="45"/>
      <c r="M29" s="45"/>
      <c r="N29" s="45"/>
      <c r="O29" s="45"/>
      <c r="P29" s="46"/>
    </row>
    <row r="30" spans="1:16" ht="23.25" customHeight="1" thickBot="1" x14ac:dyDescent="0.3">
      <c r="A30" s="39" t="s">
        <v>1</v>
      </c>
      <c r="B30" s="40"/>
      <c r="C30" s="40"/>
      <c r="D30" s="40"/>
      <c r="E30" s="40"/>
      <c r="F30" s="40"/>
      <c r="G30" s="40"/>
      <c r="H30" s="40"/>
      <c r="I30" s="40"/>
      <c r="J30" s="40"/>
      <c r="K30" s="47">
        <f>K28+K29</f>
        <v>269500</v>
      </c>
      <c r="L30" s="48"/>
      <c r="M30" s="48"/>
      <c r="N30" s="48"/>
      <c r="O30" s="48"/>
      <c r="P30" s="49"/>
    </row>
    <row r="32" spans="1:16" ht="18.75" customHeight="1" x14ac:dyDescent="0.25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</row>
    <row r="33" spans="1:16" ht="18.75" customHeight="1" x14ac:dyDescent="0.25">
      <c r="A33" s="63"/>
      <c r="B33" s="12"/>
      <c r="C33" s="12"/>
      <c r="D33" s="12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64"/>
    </row>
    <row r="34" spans="1:16" ht="18.75" customHeight="1" x14ac:dyDescent="0.25">
      <c r="A34" s="63"/>
      <c r="B34" s="12"/>
      <c r="C34" s="12"/>
      <c r="D34" s="12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65"/>
    </row>
    <row r="35" spans="1:16" ht="18.75" customHeight="1" x14ac:dyDescent="0.25">
      <c r="A35" s="63"/>
      <c r="B35" s="12"/>
      <c r="C35" s="12"/>
      <c r="D35" s="12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65"/>
    </row>
    <row r="36" spans="1:16" ht="18.75" customHeight="1" x14ac:dyDescent="0.25">
      <c r="A36" s="63"/>
      <c r="B36" s="12"/>
      <c r="C36" s="12"/>
      <c r="D36" s="12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65"/>
    </row>
    <row r="37" spans="1:16" ht="18.75" customHeight="1" x14ac:dyDescent="0.25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/>
    </row>
    <row r="39" spans="1:16" ht="6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</sheetData>
  <mergeCells count="96">
    <mergeCell ref="N21:P21"/>
    <mergeCell ref="N19:P19"/>
    <mergeCell ref="A20:F20"/>
    <mergeCell ref="G20:H20"/>
    <mergeCell ref="I20:J20"/>
    <mergeCell ref="K20:M20"/>
    <mergeCell ref="N20:P20"/>
    <mergeCell ref="G15:H15"/>
    <mergeCell ref="I15:J15"/>
    <mergeCell ref="K15:M15"/>
    <mergeCell ref="A13:F13"/>
    <mergeCell ref="G13:H13"/>
    <mergeCell ref="I13:J13"/>
    <mergeCell ref="K13:M13"/>
    <mergeCell ref="N16:P16"/>
    <mergeCell ref="N17:P17"/>
    <mergeCell ref="G16:H16"/>
    <mergeCell ref="I16:J16"/>
    <mergeCell ref="K16:M16"/>
    <mergeCell ref="G17:H17"/>
    <mergeCell ref="I17:J17"/>
    <mergeCell ref="K17:M17"/>
    <mergeCell ref="G18:H18"/>
    <mergeCell ref="I18:J18"/>
    <mergeCell ref="K18:M18"/>
    <mergeCell ref="A22:F22"/>
    <mergeCell ref="A23:F23"/>
    <mergeCell ref="G22:H22"/>
    <mergeCell ref="I22:J22"/>
    <mergeCell ref="K22:M22"/>
    <mergeCell ref="A19:F19"/>
    <mergeCell ref="G19:H19"/>
    <mergeCell ref="I19:J19"/>
    <mergeCell ref="K19:M19"/>
    <mergeCell ref="A21:F21"/>
    <mergeCell ref="G21:H21"/>
    <mergeCell ref="I21:J21"/>
    <mergeCell ref="K21:M21"/>
    <mergeCell ref="N26:P26"/>
    <mergeCell ref="A24:F24"/>
    <mergeCell ref="A25:F25"/>
    <mergeCell ref="A26:F26"/>
    <mergeCell ref="G23:H23"/>
    <mergeCell ref="I23:J23"/>
    <mergeCell ref="K23:M23"/>
    <mergeCell ref="G24:H24"/>
    <mergeCell ref="I24:J24"/>
    <mergeCell ref="K24:M24"/>
    <mergeCell ref="G25:H25"/>
    <mergeCell ref="I25:J25"/>
    <mergeCell ref="K25:M25"/>
    <mergeCell ref="G26:H26"/>
    <mergeCell ref="I26:J26"/>
    <mergeCell ref="K26:M26"/>
    <mergeCell ref="G27:H27"/>
    <mergeCell ref="I27:J27"/>
    <mergeCell ref="K27:M27"/>
    <mergeCell ref="N27:P27"/>
    <mergeCell ref="E33:P33"/>
    <mergeCell ref="A28:J28"/>
    <mergeCell ref="A29:J29"/>
    <mergeCell ref="A30:J30"/>
    <mergeCell ref="K28:P28"/>
    <mergeCell ref="K29:P29"/>
    <mergeCell ref="K30:P30"/>
    <mergeCell ref="E34:P34"/>
    <mergeCell ref="E35:P35"/>
    <mergeCell ref="E36:P36"/>
    <mergeCell ref="A10:C10"/>
    <mergeCell ref="D10:H10"/>
    <mergeCell ref="N15:P15"/>
    <mergeCell ref="N18:P18"/>
    <mergeCell ref="N22:P22"/>
    <mergeCell ref="N23:P23"/>
    <mergeCell ref="N24:P24"/>
    <mergeCell ref="N25:P25"/>
    <mergeCell ref="A15:F15"/>
    <mergeCell ref="A16:F16"/>
    <mergeCell ref="A17:F17"/>
    <mergeCell ref="A18:F18"/>
    <mergeCell ref="A27:F27"/>
    <mergeCell ref="A1:E2"/>
    <mergeCell ref="N2:P2"/>
    <mergeCell ref="N12:P12"/>
    <mergeCell ref="N13:P13"/>
    <mergeCell ref="N14:P14"/>
    <mergeCell ref="A14:F14"/>
    <mergeCell ref="G14:H14"/>
    <mergeCell ref="I14:J14"/>
    <mergeCell ref="K14:M14"/>
    <mergeCell ref="A12:F12"/>
    <mergeCell ref="N1:P1"/>
    <mergeCell ref="F6:G6"/>
    <mergeCell ref="G12:H12"/>
    <mergeCell ref="I12:J12"/>
    <mergeCell ref="K12:M12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2020-09-15T05:34:12Z</dcterms:modified>
</cp:coreProperties>
</file>