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Q20" i="1"/>
  <c r="Q19" i="1"/>
  <c r="Q15" i="1" l="1"/>
  <c r="Q16" i="1"/>
  <c r="Q17" i="1"/>
  <c r="Q18" i="1"/>
  <c r="Q14" i="1" l="1"/>
  <c r="Q21" i="1" l="1"/>
  <c r="Q22" i="1" s="1"/>
  <c r="D8" i="1" s="1"/>
</calcChain>
</file>

<file path=xl/sharedStrings.xml><?xml version="1.0" encoding="utf-8"?>
<sst xmlns="http://schemas.openxmlformats.org/spreadsheetml/2006/main" count="29" uniqueCount="29">
  <si>
    <t>株式会社□□</t>
    <rPh sb="0" eb="4">
      <t>カブシキガイシャ</t>
    </rPh>
    <phoneticPr fontId="1"/>
  </si>
  <si>
    <t>小計</t>
    <rPh sb="0" eb="2">
      <t>ショウケイ</t>
    </rPh>
    <phoneticPr fontId="1"/>
  </si>
  <si>
    <t>NA0011-BC</t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</si>
  <si>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</si>
  <si>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</si>
  <si>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</si>
  <si>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</si>
  <si>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</si>
  <si>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</si>
  <si>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</si>
  <si>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御見積書</t>
    <rPh sb="0" eb="4">
      <t>オミツモリショ</t>
    </rPh>
    <phoneticPr fontId="1"/>
  </si>
  <si>
    <t>下記のとおり御見積り申し上げます。</t>
    <rPh sb="0" eb="2">
      <t>カキ</t>
    </rPh>
    <rPh sb="6" eb="9">
      <t>オミツモ</t>
    </rPh>
    <rPh sb="10" eb="11">
      <t>モウ</t>
    </rPh>
    <rPh sb="12" eb="13">
      <t>ア</t>
    </rPh>
    <phoneticPr fontId="1"/>
  </si>
  <si>
    <t>TEL：00-0000-0000  FAX：00-0000-0000</t>
    <phoneticPr fontId="1"/>
  </si>
  <si>
    <t>〒000-0000   〇〇県〇〇市〇〇町〇〇 1-1-1</t>
    <phoneticPr fontId="1"/>
  </si>
  <si>
    <t>担当者：山田 太郎</t>
    <rPh sb="0" eb="3">
      <t>タントウシャ</t>
    </rPh>
    <rPh sb="4" eb="6">
      <t>ヤマダ</t>
    </rPh>
    <rPh sb="7" eb="9">
      <t>タロウ</t>
    </rPh>
    <phoneticPr fontId="1"/>
  </si>
  <si>
    <t>様</t>
    <rPh sb="0" eb="1">
      <t>サマ</t>
    </rPh>
    <phoneticPr fontId="1"/>
  </si>
  <si>
    <t>商品御見積りの件</t>
    <rPh sb="0" eb="2">
      <t>ショウヒン</t>
    </rPh>
    <rPh sb="2" eb="5">
      <t>オミツモ</t>
    </rPh>
    <rPh sb="7" eb="8">
      <t>ケン</t>
    </rPh>
    <phoneticPr fontId="1"/>
  </si>
  <si>
    <t>件名：</t>
    <rPh sb="0" eb="2">
      <t>ケンメイ</t>
    </rPh>
    <phoneticPr fontId="1"/>
  </si>
  <si>
    <t>有効期限</t>
    <rPh sb="0" eb="4">
      <t>ユウコウキゲン</t>
    </rPh>
    <phoneticPr fontId="1"/>
  </si>
  <si>
    <t>納入期限</t>
    <rPh sb="0" eb="4">
      <t>ノウニュウキゲン</t>
    </rPh>
    <phoneticPr fontId="1"/>
  </si>
  <si>
    <t>注文後10日以内</t>
    <rPh sb="0" eb="2">
      <t>チュウモン</t>
    </rPh>
    <rPh sb="2" eb="3">
      <t>ゴ</t>
    </rPh>
    <rPh sb="5" eb="6">
      <t>ニチ</t>
    </rPh>
    <rPh sb="6" eb="8">
      <t>イナイ</t>
    </rPh>
    <phoneticPr fontId="1"/>
  </si>
  <si>
    <t>受取場所</t>
    <rPh sb="0" eb="2">
      <t>ウケトリ</t>
    </rPh>
    <rPh sb="2" eb="4">
      <t>バショ</t>
    </rPh>
    <phoneticPr fontId="1"/>
  </si>
  <si>
    <t>御社指定の場所</t>
    <rPh sb="0" eb="2">
      <t>オンシャ</t>
    </rPh>
    <rPh sb="2" eb="4">
      <t>シテイ</t>
    </rPh>
    <rPh sb="5" eb="7">
      <t>バショ</t>
    </rPh>
    <phoneticPr fontId="1"/>
  </si>
  <si>
    <t>御見積り提出日より30日間</t>
    <rPh sb="0" eb="3">
      <t>オミツモ</t>
    </rPh>
    <rPh sb="4" eb="7">
      <t>テイシュツビ</t>
    </rPh>
    <rPh sb="11" eb="12">
      <t>ニチ</t>
    </rPh>
    <rPh sb="12" eb="13">
      <t>カン</t>
    </rPh>
    <phoneticPr fontId="1"/>
  </si>
  <si>
    <t>株式会社〇〇〇〇</t>
    <rPh sb="0" eb="4">
      <t>カブシキガイシャ</t>
    </rPh>
    <phoneticPr fontId="1"/>
  </si>
  <si>
    <t>メディア事業部</t>
    <rPh sb="4" eb="7">
      <t>ジギョウブ</t>
    </rPh>
    <phoneticPr fontId="1"/>
  </si>
  <si>
    <t>佐藤　花子</t>
    <rPh sb="0" eb="2">
      <t>サトウ</t>
    </rPh>
    <rPh sb="3" eb="5">
      <t>ハナコ</t>
    </rPh>
    <phoneticPr fontId="1"/>
  </si>
  <si>
    <t>消費税（１０％）</t>
    <phoneticPr fontId="1"/>
  </si>
  <si>
    <t>消費税額：</t>
    <rPh sb="0" eb="4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</si>
</sst>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#,##0_);[Red]\(#,##0\)"/>
    <numFmt numFmtId="178" formatCode="&quot;¥&quot;#,##0&quot;－&quot;"/>
  </numFmts>
  <fonts count="15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9"/>
      <name val="游ゴシック"/>
      <family val="3"/>
      <charset val="128"/>
    </font>
    <font>
      <sz val="10"/>
      <name val="游ゴシック"/>
      <family val="3"/>
      <charset val="128"/>
    </font>
    <font>
      <b/>
      <sz val="22"/>
      <color theme="9" tint="-0.24997711111789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thin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8" fontId="6" fillId="0" borderId="0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78" fontId="6" fillId="0" borderId="1" xfId="0" applyNumberFormat="1" applyFont="1" applyBorder="1" applyAlignment="1"/>
    <xf numFmtId="178" fontId="8" fillId="0" borderId="1" xfId="0" applyNumberFormat="1" applyFont="1" applyBorder="1" applyAlignment="1"/>
    <xf numFmtId="178" fontId="6" fillId="0" borderId="1" xfId="0" applyNumberFormat="1" applyFont="1" applyBorder="1" applyAlignment="1">
      <alignment horizontal="center"/>
    </xf>
    <xf numFmtId="5" fontId="8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31" fontId="2" fillId="0" borderId="0" xfId="0" applyNumberFormat="1" applyFont="1" applyAlignment="1">
      <alignment horizontal="right" vertical="center"/>
    </xf>
    <xf numFmtId="176" fontId="13" fillId="0" borderId="3" xfId="0" applyNumberFormat="1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tabSelected="1" zoomScaleNormal="100" zoomScaleSheetLayoutView="100" workbookViewId="0"/>
  </sheetViews>
  <sheetFormatPr defaultColWidth="5" defaultRowHeight="18.75" customHeight="1"/>
  <cols>
    <col min="1" max="16" width="4.875" style="1" customWidth="1"/>
    <col min="17" max="18" width="5" style="1"/>
    <col min="19" max="19" width="10.375" style="1" customWidth="1"/>
    <col min="20" max="16384" width="5" style="1"/>
  </cols>
  <sheetData>
    <row r="1" spans="1:23" ht="29.25" customHeight="1">
      <c r="B1" s="14"/>
      <c r="C1" s="14"/>
      <c r="D1" s="14"/>
      <c r="E1" s="14"/>
      <c r="F1" s="14"/>
      <c r="G1" s="14"/>
      <c r="H1" s="14"/>
      <c r="I1" s="14"/>
      <c r="P1" s="14"/>
      <c r="S1" s="78" t="s">
        <v>10</v>
      </c>
      <c r="T1" s="78"/>
      <c r="U1" s="78"/>
      <c r="V1" s="78"/>
      <c r="W1" s="14"/>
    </row>
    <row r="2" spans="1:23" ht="22.5" customHeight="1">
      <c r="A2" s="20" t="s">
        <v>24</v>
      </c>
      <c r="B2" s="14"/>
      <c r="C2" s="14"/>
      <c r="D2" s="14"/>
      <c r="E2" s="14"/>
      <c r="F2" s="14"/>
      <c r="G2" s="14"/>
      <c r="H2" s="14"/>
      <c r="I2" s="14"/>
      <c r="P2" s="14"/>
      <c r="S2" s="19"/>
      <c r="T2" s="19"/>
      <c r="U2" s="19"/>
      <c r="V2" s="19"/>
      <c r="W2" s="14"/>
    </row>
    <row r="3" spans="1:23" ht="22.5" customHeight="1">
      <c r="A3" s="76" t="s">
        <v>25</v>
      </c>
      <c r="B3" s="74"/>
      <c r="C3" s="74"/>
      <c r="D3" s="74"/>
      <c r="E3" s="74"/>
      <c r="F3" s="76" t="s">
        <v>26</v>
      </c>
      <c r="G3" s="74"/>
      <c r="H3" s="74"/>
      <c r="I3" s="77" t="s">
        <v>15</v>
      </c>
      <c r="J3" s="77"/>
      <c r="U3" s="2"/>
      <c r="V3" s="2"/>
      <c r="W3" s="2"/>
    </row>
    <row r="4" spans="1:23" ht="17.25" customHeight="1">
      <c r="A4" s="4"/>
      <c r="B4" s="5"/>
      <c r="C4" s="5"/>
      <c r="D4" s="5"/>
      <c r="E4" s="5"/>
      <c r="F4" s="6"/>
      <c r="G4" s="6"/>
      <c r="J4" s="3"/>
      <c r="K4" s="3"/>
      <c r="L4" s="3"/>
      <c r="M4" s="3"/>
      <c r="N4" s="3"/>
      <c r="O4" s="3"/>
      <c r="P4" s="3"/>
      <c r="T4" s="34">
        <v>44089</v>
      </c>
      <c r="U4" s="34"/>
      <c r="V4" s="34"/>
    </row>
    <row r="5" spans="1:23" ht="18.75" customHeight="1">
      <c r="A5" s="73" t="s">
        <v>17</v>
      </c>
      <c r="B5" s="74" t="s">
        <v>16</v>
      </c>
      <c r="C5" s="74"/>
      <c r="D5" s="74"/>
      <c r="E5" s="74"/>
      <c r="F5" s="74"/>
      <c r="G5" s="74"/>
      <c r="H5" s="74"/>
      <c r="I5" s="74"/>
      <c r="J5" s="74"/>
      <c r="K5" s="9"/>
      <c r="M5" s="9"/>
      <c r="R5" s="11" t="s">
        <v>0</v>
      </c>
    </row>
    <row r="6" spans="1:23" ht="18" customHeight="1">
      <c r="M6" s="10"/>
      <c r="N6" s="10"/>
      <c r="R6" s="1" t="s">
        <v>13</v>
      </c>
    </row>
    <row r="7" spans="1:23" ht="18.75" customHeight="1">
      <c r="A7" s="1" t="s">
        <v>11</v>
      </c>
      <c r="B7" s="7"/>
      <c r="C7" s="8"/>
      <c r="D7" s="8"/>
      <c r="E7" s="8"/>
      <c r="F7" s="8"/>
      <c r="G7" s="8"/>
      <c r="H7" s="8"/>
      <c r="R7" s="1" t="s">
        <v>12</v>
      </c>
    </row>
    <row r="8" spans="1:23" ht="29.25" customHeight="1" thickBot="1">
      <c r="A8" s="33" t="s">
        <v>6</v>
      </c>
      <c r="B8" s="33"/>
      <c r="C8" s="33"/>
      <c r="D8" s="26">
        <f>Q22</f>
        <v>13200</v>
      </c>
      <c r="E8" s="26"/>
      <c r="F8" s="26"/>
      <c r="G8" s="26"/>
      <c r="H8" s="26"/>
      <c r="I8" s="25" t="s">
        <v>28</v>
      </c>
      <c r="J8" s="24"/>
      <c r="K8" s="27">
        <f>Q21</f>
        <v>1200</v>
      </c>
      <c r="L8" s="27"/>
      <c r="M8" s="27"/>
      <c r="N8" s="15"/>
      <c r="O8" s="15"/>
      <c r="R8" s="1" t="s">
        <v>14</v>
      </c>
    </row>
    <row r="9" spans="1:23" ht="21.75" customHeight="1" thickTop="1">
      <c r="A9" s="32" t="s">
        <v>19</v>
      </c>
      <c r="B9" s="32"/>
      <c r="C9" s="32"/>
      <c r="D9" s="30" t="s">
        <v>20</v>
      </c>
      <c r="E9" s="31"/>
      <c r="F9" s="31"/>
      <c r="G9" s="31"/>
      <c r="H9" s="15"/>
      <c r="I9" s="15"/>
    </row>
    <row r="10" spans="1:23" ht="21.75" customHeight="1">
      <c r="A10" s="32" t="s">
        <v>21</v>
      </c>
      <c r="B10" s="32"/>
      <c r="C10" s="32"/>
      <c r="D10" s="12" t="s">
        <v>22</v>
      </c>
      <c r="E10" s="13"/>
      <c r="F10" s="13"/>
      <c r="G10" s="13"/>
      <c r="H10" s="15"/>
      <c r="I10" s="15"/>
    </row>
    <row r="11" spans="1:23" ht="21.75" customHeight="1">
      <c r="A11" s="32" t="s">
        <v>18</v>
      </c>
      <c r="B11" s="32"/>
      <c r="C11" s="32"/>
      <c r="D11" s="17" t="s">
        <v>23</v>
      </c>
      <c r="E11" s="18"/>
      <c r="F11" s="18"/>
      <c r="G11" s="18"/>
      <c r="H11" s="15"/>
      <c r="I11" s="15"/>
    </row>
    <row r="12" spans="1:23" ht="11.25" customHeight="1">
      <c r="B12" s="3"/>
      <c r="C12" s="3"/>
      <c r="D12" s="3"/>
      <c r="E12" s="3"/>
      <c r="F12" s="3"/>
      <c r="G12" s="3"/>
    </row>
    <row r="13" spans="1:23" ht="18.75" customHeight="1">
      <c r="A13" s="38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39" t="s">
        <v>3</v>
      </c>
      <c r="L13" s="39"/>
      <c r="M13" s="39"/>
      <c r="N13" s="39" t="s">
        <v>4</v>
      </c>
      <c r="O13" s="39"/>
      <c r="P13" s="39"/>
      <c r="Q13" s="40" t="s">
        <v>5</v>
      </c>
      <c r="R13" s="40"/>
      <c r="S13" s="40"/>
      <c r="T13" s="39" t="s">
        <v>8</v>
      </c>
      <c r="U13" s="39"/>
      <c r="V13" s="39"/>
      <c r="W13" s="41"/>
    </row>
    <row r="14" spans="1:23" ht="18.75" customHeight="1">
      <c r="A14" s="42" t="s">
        <v>2</v>
      </c>
      <c r="B14" s="43"/>
      <c r="C14" s="43"/>
      <c r="D14" s="43"/>
      <c r="E14" s="43"/>
      <c r="F14" s="43"/>
      <c r="G14" s="43"/>
      <c r="H14" s="43"/>
      <c r="I14" s="43"/>
      <c r="J14" s="43"/>
      <c r="K14" s="44">
        <v>12</v>
      </c>
      <c r="L14" s="44"/>
      <c r="M14" s="44"/>
      <c r="N14" s="45">
        <v>1000</v>
      </c>
      <c r="O14" s="45"/>
      <c r="P14" s="45"/>
      <c r="Q14" s="46">
        <f>IF(K14="","",K14*N14)</f>
        <v>12000</v>
      </c>
      <c r="R14" s="46"/>
      <c r="S14" s="46"/>
      <c r="T14" s="44"/>
      <c r="U14" s="44"/>
      <c r="V14" s="44"/>
      <c r="W14" s="47"/>
    </row>
    <row r="15" spans="1:23" ht="18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50"/>
      <c r="M15" s="50"/>
      <c r="N15" s="51"/>
      <c r="O15" s="51"/>
      <c r="P15" s="51"/>
      <c r="Q15" s="52" t="str">
        <f t="shared" ref="Q15:Q18" si="0">IF(K15="","",K15*N15)</f>
        <v/>
      </c>
      <c r="R15" s="52"/>
      <c r="S15" s="52"/>
      <c r="T15" s="50"/>
      <c r="U15" s="50"/>
      <c r="V15" s="50"/>
      <c r="W15" s="53"/>
    </row>
    <row r="16" spans="1:23" ht="18.7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5"/>
      <c r="O16" s="45"/>
      <c r="P16" s="45"/>
      <c r="Q16" s="46" t="str">
        <f t="shared" si="0"/>
        <v/>
      </c>
      <c r="R16" s="46"/>
      <c r="S16" s="46"/>
      <c r="T16" s="44"/>
      <c r="U16" s="44"/>
      <c r="V16" s="44"/>
      <c r="W16" s="47"/>
    </row>
    <row r="17" spans="1:23" ht="18.7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51"/>
      <c r="O17" s="51"/>
      <c r="P17" s="51"/>
      <c r="Q17" s="52" t="str">
        <f t="shared" si="0"/>
        <v/>
      </c>
      <c r="R17" s="52"/>
      <c r="S17" s="52"/>
      <c r="T17" s="50"/>
      <c r="U17" s="50"/>
      <c r="V17" s="50"/>
      <c r="W17" s="53"/>
    </row>
    <row r="18" spans="1:23" ht="18.7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5"/>
      <c r="O18" s="45"/>
      <c r="P18" s="45"/>
      <c r="Q18" s="46" t="str">
        <f t="shared" si="0"/>
        <v/>
      </c>
      <c r="R18" s="46"/>
      <c r="S18" s="46"/>
      <c r="T18" s="44"/>
      <c r="U18" s="44"/>
      <c r="V18" s="44"/>
      <c r="W18" s="47"/>
    </row>
    <row r="19" spans="1:23" ht="18.7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51"/>
      <c r="O19" s="51"/>
      <c r="P19" s="51"/>
      <c r="Q19" s="52" t="str">
        <f t="shared" ref="Q19:Q20" si="1">IF(K19="","",K19*N19)</f>
        <v/>
      </c>
      <c r="R19" s="52"/>
      <c r="S19" s="52"/>
      <c r="T19" s="50"/>
      <c r="U19" s="50"/>
      <c r="V19" s="50"/>
      <c r="W19" s="53"/>
    </row>
    <row r="20" spans="1:23" ht="18.75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56"/>
      <c r="M20" s="56"/>
      <c r="N20" s="57"/>
      <c r="O20" s="57"/>
      <c r="P20" s="57"/>
      <c r="Q20" s="58" t="str">
        <f t="shared" si="1"/>
        <v/>
      </c>
      <c r="R20" s="58"/>
      <c r="S20" s="58"/>
      <c r="T20" s="56"/>
      <c r="U20" s="56"/>
      <c r="V20" s="56"/>
      <c r="W20" s="59"/>
    </row>
    <row r="21" spans="1:23" ht="23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35" t="s">
        <v>27</v>
      </c>
      <c r="O21" s="36"/>
      <c r="P21" s="36"/>
      <c r="Q21" s="37">
        <f>SUM(Q13:Q20)*0.1</f>
        <v>1200</v>
      </c>
      <c r="R21" s="37"/>
      <c r="S21" s="37"/>
      <c r="T21" s="22"/>
      <c r="U21" s="22"/>
      <c r="V21" s="22"/>
      <c r="W21" s="22"/>
    </row>
    <row r="22" spans="1:23" ht="24" customHeight="1" thickBot="1">
      <c r="J22" s="3"/>
      <c r="K22" s="3"/>
      <c r="L22" s="3"/>
      <c r="M22" s="3"/>
      <c r="N22" s="23" t="s">
        <v>1</v>
      </c>
      <c r="O22" s="23"/>
      <c r="P22" s="23"/>
      <c r="Q22" s="29">
        <f>SUM(Q14:Q20)+Q21</f>
        <v>13200</v>
      </c>
      <c r="R22" s="29"/>
      <c r="S22" s="29"/>
      <c r="T22" s="28"/>
      <c r="U22" s="28"/>
      <c r="V22" s="28"/>
      <c r="W22" s="28"/>
    </row>
    <row r="23" spans="1:23" ht="24" customHeight="1">
      <c r="R23" s="3"/>
    </row>
    <row r="24" spans="1:23" ht="24" customHeight="1">
      <c r="A24" s="60" t="s">
        <v>9</v>
      </c>
      <c r="B24" s="61"/>
      <c r="C24" s="66"/>
      <c r="D24" s="67"/>
      <c r="E24" s="67"/>
      <c r="F24" s="67"/>
      <c r="G24" s="67"/>
      <c r="H24" s="67"/>
      <c r="I24" s="67"/>
      <c r="J24" s="68"/>
      <c r="K24" s="6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9"/>
    </row>
    <row r="25" spans="1:23" ht="18.75" customHeight="1">
      <c r="A25" s="62"/>
      <c r="B25" s="63"/>
      <c r="C25" s="70"/>
      <c r="D25" s="16"/>
      <c r="E25" s="16"/>
      <c r="F25" s="16"/>
      <c r="G25" s="16"/>
      <c r="H25" s="16"/>
      <c r="I25" s="16"/>
      <c r="J25" s="5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71"/>
    </row>
    <row r="26" spans="1:23" ht="18.75" customHeight="1">
      <c r="A26" s="64"/>
      <c r="B26" s="65"/>
      <c r="C26" s="72"/>
      <c r="D26" s="73"/>
      <c r="E26" s="73"/>
      <c r="F26" s="73"/>
      <c r="G26" s="73"/>
      <c r="H26" s="73"/>
      <c r="I26" s="73"/>
      <c r="J26" s="74"/>
      <c r="K26" s="74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5"/>
    </row>
    <row r="27" spans="1:23" ht="18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23" ht="18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mergeCells count="54">
    <mergeCell ref="T4:V4"/>
    <mergeCell ref="S1:V1"/>
    <mergeCell ref="A10:C10"/>
    <mergeCell ref="A11:C11"/>
    <mergeCell ref="A9:C9"/>
    <mergeCell ref="I3:J3"/>
    <mergeCell ref="N13:P13"/>
    <mergeCell ref="K13:M13"/>
    <mergeCell ref="A13:J13"/>
    <mergeCell ref="A8:C8"/>
    <mergeCell ref="A24:B26"/>
    <mergeCell ref="K16:M16"/>
    <mergeCell ref="A19:J19"/>
    <mergeCell ref="K19:M19"/>
    <mergeCell ref="Q17:S17"/>
    <mergeCell ref="Q18:S18"/>
    <mergeCell ref="N17:P17"/>
    <mergeCell ref="N18:P18"/>
    <mergeCell ref="K17:M17"/>
    <mergeCell ref="K18:M18"/>
    <mergeCell ref="N19:P19"/>
    <mergeCell ref="Q19:S19"/>
    <mergeCell ref="T22:W22"/>
    <mergeCell ref="A14:J14"/>
    <mergeCell ref="A15:J15"/>
    <mergeCell ref="T13:W13"/>
    <mergeCell ref="T14:W14"/>
    <mergeCell ref="T15:W15"/>
    <mergeCell ref="Q15:S15"/>
    <mergeCell ref="Q13:S13"/>
    <mergeCell ref="Q14:S14"/>
    <mergeCell ref="N14:P14"/>
    <mergeCell ref="K14:M14"/>
    <mergeCell ref="Q22:S22"/>
    <mergeCell ref="T16:W16"/>
    <mergeCell ref="T17:W17"/>
    <mergeCell ref="T18:W18"/>
    <mergeCell ref="Q16:S16"/>
    <mergeCell ref="Q21:S21"/>
    <mergeCell ref="D8:H8"/>
    <mergeCell ref="K8:M8"/>
    <mergeCell ref="T19:W19"/>
    <mergeCell ref="A20:J20"/>
    <mergeCell ref="K20:M20"/>
    <mergeCell ref="N20:P20"/>
    <mergeCell ref="Q20:S20"/>
    <mergeCell ref="T20:W20"/>
    <mergeCell ref="K15:M15"/>
    <mergeCell ref="N15:P15"/>
    <mergeCell ref="N16:P16"/>
    <mergeCell ref="A16:J16"/>
    <mergeCell ref="A17:J17"/>
    <mergeCell ref="A18:J18"/>
    <mergeCell ref="D9:G9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2020-09-15T01:50:28Z</dcterms:modified>
</cp:coreProperties>
</file>