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M15" i="1"/>
  <c r="M16" i="1"/>
  <c r="M17" i="1"/>
  <c r="M18" i="1"/>
  <c r="M19" i="1"/>
  <c r="M20" i="1"/>
  <c r="M21" i="1"/>
  <c r="M22" i="1"/>
  <c r="M23" i="1"/>
  <c r="M24" i="1"/>
  <c r="P14" i="1" l="1"/>
  <c r="M14" i="1" l="1"/>
  <c r="V22" i="1" l="1"/>
  <c r="V23" i="1" l="1"/>
  <c r="V24" i="1" s="1"/>
</calcChain>
</file>

<file path=xl/sharedStrings.xml><?xml version="1.0" encoding="utf-8"?>
<sst xmlns="http://schemas.openxmlformats.org/spreadsheetml/2006/main" count="26" uniqueCount="26">
  <si>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</si>
  <si>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</si>
  <si>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</si>
  <si>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</si>
  <si>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</si>
  <si>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TEL：00-0000-0000</t>
    <phoneticPr fontId="1"/>
  </si>
  <si>
    <t>FAX：00-0000-0000</t>
    <phoneticPr fontId="1"/>
  </si>
  <si>
    <t>小計</t>
    <rPh sb="0" eb="2">
      <t>ショウケイ</t>
    </rPh>
    <phoneticPr fontId="1"/>
  </si>
  <si>
    <t>NA0011-BC</t>
    <phoneticPr fontId="1"/>
  </si>
  <si>
    <t>No.20191217001</t>
    <phoneticPr fontId="1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</si>
  <si>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1"/>
  </si>
  <si>
    <t>品    名</t>
    <rPh sb="0" eb="1">
      <t>ヒン</t>
    </rPh>
    <rPh sb="5" eb="6">
      <t>ナ</t>
    </rPh>
    <phoneticPr fontId="1"/>
  </si>
  <si>
    <t>数  量</t>
    <rPh sb="0" eb="1">
      <t>カズ</t>
    </rPh>
    <rPh sb="3" eb="4">
      <t>リョウ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</si>
  <si>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</si>
  <si>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</si>
  <si>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消費税(10%)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</si>
  <si>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</si>
  <si>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1"/>
  </si>
  <si>
    <t>担当：</t>
    <rPh sb="0" eb="2">
      <t>タントウ</t>
    </rPh>
    <phoneticPr fontId="1"/>
  </si>
  <si>
    <t>山田 太郎</t>
    <rPh sb="0" eb="2">
      <t>ヤマダ</t>
    </rPh>
    <rPh sb="3" eb="5">
      <t>タロウ</t>
    </rPh>
    <phoneticPr fontId="1"/>
  </si>
  <si>
    <t>単位</t>
    <rPh sb="0" eb="2">
      <t>タンイ</t>
    </rPh>
    <phoneticPr fontId="1"/>
  </si>
  <si>
    <t>支払条件</t>
    <rPh sb="0" eb="2">
      <t>シハライ</t>
    </rPh>
    <rPh sb="2" eb="4">
      <t>ジョウケン</t>
    </rPh>
    <phoneticPr fontId="1"/>
  </si>
  <si>
    <t>有効期限</t>
    <rPh sb="0" eb="2">
      <t>ユウコウ</t>
    </rPh>
    <rPh sb="2" eb="4">
      <t>キゲン</t>
    </rPh>
    <phoneticPr fontId="1"/>
  </si>
  <si>
    <t>銀行振込</t>
    <rPh sb="0" eb="2">
      <t>ギンコウ</t>
    </rPh>
    <rPh sb="2" eb="4">
      <t>フリコミ</t>
    </rPh>
    <phoneticPr fontId="1"/>
  </si>
  <si>
    <t>特記事項</t>
    <rPh sb="0" eb="2">
      <t>トッキ</t>
    </rPh>
    <rPh sb="2" eb="4">
      <t>ジコウ</t>
    </rPh>
    <phoneticPr fontId="1"/>
  </si>
  <si>
    <t>摘要</t>
    <rPh sb="0" eb="2">
      <t>テキヨウ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</si>
</sst>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¥&quot;#,##0&quot;－&quot;"/>
  </numFmts>
  <fonts count="1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8"/>
      <color theme="8" tint="-0.499984740745262"/>
      <name val="游ゴシック Medium"/>
      <family val="3"/>
      <charset val="128"/>
    </font>
    <font>
      <b/>
      <sz val="14"/>
      <color theme="0"/>
      <name val="游ゴシック"/>
      <family val="3"/>
      <charset val="128"/>
    </font>
    <font>
      <sz val="18"/>
      <color theme="8" tint="-0.499984740745262"/>
      <name val="游ゴシック"/>
      <family val="3"/>
      <charset val="128"/>
    </font>
    <font>
      <b/>
      <sz val="10"/>
      <color theme="8" tint="-0.499984740745262"/>
      <name val="游ゴシック"/>
      <family val="3"/>
      <charset val="128"/>
    </font>
    <font>
      <b/>
      <sz val="11"/>
      <color theme="8" tint="-0.499984740745262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medium">
        <color theme="8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indexed="64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thin">
        <color indexed="64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/>
      <top style="medium">
        <color theme="8" tint="-0.499984740745262"/>
      </top>
      <bottom style="hair">
        <color indexed="64"/>
      </bottom>
      <diagonal/>
    </border>
    <border>
      <left/>
      <right style="hair">
        <color indexed="64"/>
      </right>
      <top style="medium">
        <color theme="8" tint="-0.499984740745262"/>
      </top>
      <bottom style="hair">
        <color indexed="64"/>
      </bottom>
      <diagonal/>
    </border>
    <border>
      <left/>
      <right/>
      <top style="medium">
        <color theme="8" tint="-0.499984740745262"/>
      </top>
      <bottom style="hair">
        <color indexed="64"/>
      </bottom>
      <diagonal/>
    </border>
    <border>
      <left style="thin">
        <color theme="8" tint="-0.499984740745262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thin">
        <color theme="8" tint="-0.499984740745262"/>
      </right>
      <top style="medium">
        <color theme="8" tint="-0.499984740745262"/>
      </top>
      <bottom style="hair">
        <color indexed="64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medium">
        <color theme="8" tint="-0.499984740745262"/>
      </top>
      <bottom/>
      <diagonal/>
    </border>
    <border>
      <left/>
      <right/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/>
      <diagonal/>
    </border>
    <border>
      <left/>
      <right style="thin">
        <color theme="8" tint="-0.499984740745262"/>
      </right>
      <top/>
      <bottom/>
      <diagonal/>
    </border>
    <border>
      <left/>
      <right style="thin">
        <color theme="8" tint="-0.499984740745262"/>
      </right>
      <top style="medium">
        <color theme="8" tint="-0.499984740745262"/>
      </top>
      <bottom/>
      <diagonal/>
    </border>
    <border>
      <left style="hair">
        <color indexed="64"/>
      </left>
      <right style="hair">
        <color indexed="64"/>
      </right>
      <top style="medium">
        <color theme="8" tint="-0.499984740745262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theme="8" tint="-0.499984740745262"/>
      </top>
      <bottom style="hair">
        <color indexed="64"/>
      </bottom>
      <diagonal/>
    </border>
    <border>
      <left/>
      <right style="thin">
        <color theme="8" tint="-0.49998474074526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indexed="64"/>
      </left>
      <right style="thin">
        <color theme="8" tint="-0.499984740745262"/>
      </right>
      <top style="medium">
        <color theme="8" tint="-0.499984740745262"/>
      </top>
      <bottom style="hair">
        <color indexed="64"/>
      </bottom>
      <diagonal/>
    </border>
    <border>
      <left style="hair">
        <color indexed="64"/>
      </left>
      <right style="thin">
        <color theme="8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8" tint="-0.499984740745262"/>
      </left>
      <right/>
      <top style="hair">
        <color indexed="64"/>
      </top>
      <bottom style="thin">
        <color theme="8" tint="-0.499984740745262"/>
      </bottom>
      <diagonal/>
    </border>
    <border>
      <left/>
      <right/>
      <top style="hair">
        <color indexed="64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hair">
        <color indexed="64"/>
      </top>
      <bottom style="thin">
        <color theme="8" tint="-0.499984740745262"/>
      </bottom>
      <diagonal/>
    </border>
    <border>
      <left/>
      <right style="hair">
        <color indexed="64"/>
      </right>
      <top style="hair">
        <color indexed="64"/>
      </top>
      <bottom style="thin">
        <color theme="8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8" tint="-0.499984740745262"/>
      </bottom>
      <diagonal/>
    </border>
    <border>
      <left style="hair">
        <color indexed="64"/>
      </left>
      <right style="thin">
        <color theme="8" tint="-0.499984740745262"/>
      </right>
      <top style="hair">
        <color indexed="64"/>
      </top>
      <bottom style="thin">
        <color theme="8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theme="8" tint="-0.499984740745262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31" fontId="2" fillId="0" borderId="0" xfId="0" applyNumberFormat="1" applyFont="1" applyBorder="1" applyAlignment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3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31" fontId="2" fillId="0" borderId="27" xfId="0" applyNumberFormat="1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11" fillId="3" borderId="24" xfId="0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right" vertical="center"/>
    </xf>
    <xf numFmtId="0" fontId="6" fillId="3" borderId="5" xfId="0" applyNumberFormat="1" applyFont="1" applyFill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6" fontId="6" fillId="3" borderId="5" xfId="0" applyNumberFormat="1" applyFont="1" applyFill="1" applyBorder="1" applyAlignment="1">
      <alignment horizontal="right" vertical="center"/>
    </xf>
    <xf numFmtId="176" fontId="6" fillId="3" borderId="6" xfId="0" applyNumberFormat="1" applyFont="1" applyFill="1" applyBorder="1" applyAlignment="1">
      <alignment horizontal="right" vertical="center"/>
    </xf>
    <xf numFmtId="0" fontId="6" fillId="0" borderId="19" xfId="0" applyNumberFormat="1" applyFont="1" applyBorder="1" applyAlignment="1">
      <alignment horizontal="right" vertical="center"/>
    </xf>
    <xf numFmtId="0" fontId="6" fillId="0" borderId="39" xfId="0" applyNumberFormat="1" applyFont="1" applyBorder="1" applyAlignment="1">
      <alignment horizontal="right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176" fontId="6" fillId="0" borderId="39" xfId="0" applyNumberFormat="1" applyFont="1" applyBorder="1" applyAlignment="1">
      <alignment horizontal="right" vertical="center"/>
    </xf>
    <xf numFmtId="176" fontId="6" fillId="0" borderId="40" xfId="0" applyNumberFormat="1" applyFont="1" applyBorder="1" applyAlignment="1">
      <alignment horizontal="right" vertical="center"/>
    </xf>
    <xf numFmtId="3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78" fontId="10" fillId="3" borderId="34" xfId="0" applyNumberFormat="1" applyFont="1" applyFill="1" applyBorder="1" applyAlignment="1">
      <alignment horizontal="center" vertical="center"/>
    </xf>
    <xf numFmtId="178" fontId="10" fillId="3" borderId="3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176" fontId="2" fillId="3" borderId="21" xfId="0" applyNumberFormat="1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6" fillId="0" borderId="43" xfId="0" applyNumberFormat="1" applyFont="1" applyBorder="1" applyAlignment="1">
      <alignment horizontal="right" vertical="center"/>
    </xf>
    <xf numFmtId="0" fontId="6" fillId="3" borderId="44" xfId="0" applyNumberFormat="1" applyFont="1" applyFill="1" applyBorder="1" applyAlignment="1">
      <alignment horizontal="right" vertical="center"/>
    </xf>
    <xf numFmtId="0" fontId="6" fillId="0" borderId="44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right" vertical="center"/>
    </xf>
    <xf numFmtId="0" fontId="6" fillId="0" borderId="49" xfId="0" applyNumberFormat="1" applyFont="1" applyBorder="1" applyAlignment="1">
      <alignment horizontal="right" vertical="center"/>
    </xf>
    <xf numFmtId="0" fontId="6" fillId="0" borderId="50" xfId="0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177" fontId="5" fillId="0" borderId="51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3" borderId="22" xfId="0" applyNumberFormat="1" applyFont="1" applyFill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176" fontId="6" fillId="0" borderId="53" xfId="0" applyNumberFormat="1" applyFont="1" applyBorder="1" applyAlignment="1">
      <alignment horizontal="right" vertical="center"/>
    </xf>
    <xf numFmtId="176" fontId="6" fillId="3" borderId="54" xfId="0" applyNumberFormat="1" applyFont="1" applyFill="1" applyBorder="1" applyAlignment="1">
      <alignment horizontal="right" vertical="center"/>
    </xf>
    <xf numFmtId="176" fontId="6" fillId="0" borderId="54" xfId="0" applyNumberFormat="1" applyFont="1" applyBorder="1" applyAlignment="1">
      <alignment horizontal="right" vertical="center"/>
    </xf>
    <xf numFmtId="176" fontId="6" fillId="0" borderId="55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showGridLines="0" tabSelected="1" zoomScaleNormal="100" zoomScaleSheetLayoutView="100" workbookViewId="0">
      <selection sqref="A1:X1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24" ht="36.75" customHeight="1" thickTop="1" thickBot="1" x14ac:dyDescent="0.3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22.5" customHeight="1" thickTop="1" x14ac:dyDescent="0.35">
      <c r="U2" s="84">
        <v>43816</v>
      </c>
      <c r="V2" s="85"/>
      <c r="W2" s="85"/>
      <c r="X2" s="85"/>
    </row>
    <row r="3" spans="1:24" ht="22.5" customHeight="1" x14ac:dyDescent="0.25">
      <c r="U3" s="2" t="s">
        <v>9</v>
      </c>
      <c r="V3" s="2"/>
      <c r="W3" s="2"/>
      <c r="X3" s="2"/>
    </row>
    <row r="4" spans="1:24" ht="22.5" customHeight="1" x14ac:dyDescent="0.25">
      <c r="A4" s="3"/>
      <c r="B4" s="4"/>
      <c r="C4" s="4"/>
      <c r="D4" s="4"/>
      <c r="E4" s="4"/>
      <c r="F4" s="88" t="s">
        <v>3</v>
      </c>
      <c r="G4" s="88"/>
    </row>
    <row r="5" spans="1:24" ht="22.5" customHeight="1" x14ac:dyDescent="0.25">
      <c r="A5" s="6"/>
      <c r="B5" s="7"/>
      <c r="C5" s="7"/>
      <c r="D5" s="7"/>
      <c r="E5" s="7"/>
      <c r="F5" s="8"/>
      <c r="G5" s="8"/>
      <c r="P5" s="5"/>
      <c r="S5" s="13" t="s">
        <v>4</v>
      </c>
    </row>
    <row r="6" spans="1:24" ht="18.75" customHeight="1" x14ac:dyDescent="0.25">
      <c r="A6" s="1" t="s">
        <v>10</v>
      </c>
      <c r="B6" s="9"/>
      <c r="C6" s="10"/>
      <c r="D6" s="10"/>
      <c r="E6" s="10"/>
      <c r="F6" s="10"/>
      <c r="G6" s="10"/>
      <c r="H6" s="10"/>
      <c r="K6" s="11"/>
      <c r="M6" s="11"/>
      <c r="S6" s="1" t="s">
        <v>1</v>
      </c>
    </row>
    <row r="7" spans="1:24" ht="18.75" customHeight="1" x14ac:dyDescent="0.25">
      <c r="A7" s="50" t="s">
        <v>16</v>
      </c>
      <c r="B7" s="50"/>
      <c r="C7" s="50"/>
      <c r="D7" s="50"/>
      <c r="E7" s="86">
        <f>V24</f>
        <v>13200</v>
      </c>
      <c r="F7" s="86"/>
      <c r="G7" s="86"/>
      <c r="H7" s="86"/>
      <c r="I7" s="86"/>
      <c r="J7" s="86"/>
      <c r="M7" s="12"/>
      <c r="S7" s="1" t="s">
        <v>2</v>
      </c>
    </row>
    <row r="8" spans="1:24" ht="18.75" customHeight="1" x14ac:dyDescent="0.25">
      <c r="A8" s="51"/>
      <c r="B8" s="51"/>
      <c r="C8" s="51"/>
      <c r="D8" s="51"/>
      <c r="E8" s="87"/>
      <c r="F8" s="87"/>
      <c r="G8" s="87"/>
      <c r="H8" s="87"/>
      <c r="I8" s="87"/>
      <c r="J8" s="87"/>
      <c r="S8" s="1" t="s">
        <v>5</v>
      </c>
    </row>
    <row r="9" spans="1:24" ht="21.75" customHeight="1" x14ac:dyDescent="0.25">
      <c r="A9" s="54" t="s">
        <v>21</v>
      </c>
      <c r="B9" s="55"/>
      <c r="C9" s="55"/>
      <c r="D9" s="56"/>
      <c r="E9" s="60" t="s">
        <v>23</v>
      </c>
      <c r="F9" s="61"/>
      <c r="G9" s="61"/>
      <c r="H9" s="61"/>
      <c r="I9" s="61"/>
      <c r="J9" s="62"/>
      <c r="S9" s="1" t="s">
        <v>6</v>
      </c>
    </row>
    <row r="10" spans="1:24" ht="21.75" customHeight="1" x14ac:dyDescent="0.25">
      <c r="A10" s="57" t="s">
        <v>22</v>
      </c>
      <c r="B10" s="58"/>
      <c r="C10" s="58"/>
      <c r="D10" s="59"/>
      <c r="E10" s="63">
        <v>43847</v>
      </c>
      <c r="F10" s="64"/>
      <c r="G10" s="64"/>
      <c r="H10" s="64"/>
      <c r="I10" s="64"/>
      <c r="J10" s="65"/>
      <c r="S10" s="1" t="s">
        <v>18</v>
      </c>
      <c r="T10" s="1" t="s">
        <v>19</v>
      </c>
    </row>
    <row r="11" spans="1:24" ht="21.75" customHeight="1" x14ac:dyDescent="0.25">
      <c r="A11" s="15"/>
      <c r="B11" s="15"/>
      <c r="C11" s="15"/>
      <c r="D11" s="15"/>
      <c r="E11" s="14"/>
      <c r="F11" s="14"/>
      <c r="G11" s="14"/>
    </row>
    <row r="12" spans="1:24" ht="9.75" customHeight="1" thickBot="1" x14ac:dyDescent="0.3">
      <c r="B12" s="5"/>
      <c r="C12" s="5"/>
      <c r="D12" s="5"/>
      <c r="E12" s="5"/>
      <c r="F12" s="5"/>
      <c r="G12" s="5"/>
    </row>
    <row r="13" spans="1:24" ht="18.75" customHeight="1" thickBot="1" x14ac:dyDescent="0.3">
      <c r="A13" s="45" t="s">
        <v>11</v>
      </c>
      <c r="B13" s="41"/>
      <c r="C13" s="41"/>
      <c r="D13" s="41"/>
      <c r="E13" s="41"/>
      <c r="F13" s="42"/>
      <c r="G13" s="45" t="s">
        <v>12</v>
      </c>
      <c r="H13" s="42"/>
      <c r="I13" s="45" t="s">
        <v>20</v>
      </c>
      <c r="J13" s="42"/>
      <c r="K13" s="45" t="s">
        <v>13</v>
      </c>
      <c r="L13" s="42"/>
      <c r="M13" s="79" t="s">
        <v>14</v>
      </c>
      <c r="N13" s="80"/>
      <c r="O13" s="81"/>
      <c r="P13" s="79" t="s">
        <v>25</v>
      </c>
      <c r="Q13" s="80"/>
      <c r="R13" s="96"/>
      <c r="T13" s="40" t="s">
        <v>24</v>
      </c>
      <c r="U13" s="41"/>
      <c r="V13" s="41"/>
      <c r="W13" s="41"/>
      <c r="X13" s="66"/>
    </row>
    <row r="14" spans="1:24" ht="18.75" customHeight="1" x14ac:dyDescent="0.25">
      <c r="A14" s="52" t="s">
        <v>8</v>
      </c>
      <c r="B14" s="43"/>
      <c r="C14" s="43"/>
      <c r="D14" s="43"/>
      <c r="E14" s="43"/>
      <c r="F14" s="44"/>
      <c r="G14" s="52">
        <v>12</v>
      </c>
      <c r="H14" s="53"/>
      <c r="I14" s="47"/>
      <c r="J14" s="48"/>
      <c r="K14" s="46">
        <v>1000</v>
      </c>
      <c r="L14" s="113"/>
      <c r="M14" s="117">
        <f>IF(G14="","",G14*K14)</f>
        <v>12000</v>
      </c>
      <c r="N14" s="82"/>
      <c r="O14" s="83"/>
      <c r="P14" s="77" t="str">
        <f>IF(J14="","",J14*N14)</f>
        <v/>
      </c>
      <c r="Q14" s="78"/>
      <c r="R14" s="97"/>
      <c r="T14" s="24"/>
      <c r="U14" s="25"/>
      <c r="V14" s="25"/>
      <c r="W14" s="25"/>
      <c r="X14" s="26"/>
    </row>
    <row r="15" spans="1:24" ht="18.75" customHeight="1" x14ac:dyDescent="0.25">
      <c r="A15" s="91"/>
      <c r="B15" s="89"/>
      <c r="C15" s="89"/>
      <c r="D15" s="89"/>
      <c r="E15" s="89"/>
      <c r="F15" s="90"/>
      <c r="G15" s="91"/>
      <c r="H15" s="92"/>
      <c r="I15" s="93"/>
      <c r="J15" s="94"/>
      <c r="K15" s="95"/>
      <c r="L15" s="114"/>
      <c r="M15" s="118" t="str">
        <f t="shared" ref="M15:M24" si="0">IF(G15="","",G15*K15)</f>
        <v/>
      </c>
      <c r="N15" s="75"/>
      <c r="O15" s="76"/>
      <c r="P15" s="67"/>
      <c r="Q15" s="68"/>
      <c r="R15" s="98"/>
      <c r="T15" s="16"/>
      <c r="U15" s="7"/>
      <c r="V15" s="7"/>
      <c r="W15" s="7"/>
      <c r="X15" s="17"/>
    </row>
    <row r="16" spans="1:24" ht="18.75" customHeight="1" x14ac:dyDescent="0.25">
      <c r="A16" s="29"/>
      <c r="B16" s="27"/>
      <c r="C16" s="27"/>
      <c r="D16" s="27"/>
      <c r="E16" s="27"/>
      <c r="F16" s="28"/>
      <c r="G16" s="29"/>
      <c r="H16" s="30"/>
      <c r="I16" s="31"/>
      <c r="J16" s="32"/>
      <c r="K16" s="33"/>
      <c r="L16" s="115"/>
      <c r="M16" s="119" t="str">
        <f t="shared" si="0"/>
        <v/>
      </c>
      <c r="N16" s="38"/>
      <c r="O16" s="39"/>
      <c r="P16" s="36"/>
      <c r="Q16" s="37"/>
      <c r="R16" s="99"/>
      <c r="T16" s="16"/>
      <c r="U16" s="7"/>
      <c r="V16" s="7"/>
      <c r="W16" s="7"/>
      <c r="X16" s="17"/>
    </row>
    <row r="17" spans="1:24" ht="18.75" customHeight="1" x14ac:dyDescent="0.25">
      <c r="A17" s="91"/>
      <c r="B17" s="89"/>
      <c r="C17" s="89"/>
      <c r="D17" s="89"/>
      <c r="E17" s="89"/>
      <c r="F17" s="90"/>
      <c r="G17" s="91"/>
      <c r="H17" s="92"/>
      <c r="I17" s="93"/>
      <c r="J17" s="94"/>
      <c r="K17" s="95"/>
      <c r="L17" s="114"/>
      <c r="M17" s="118" t="str">
        <f t="shared" si="0"/>
        <v/>
      </c>
      <c r="N17" s="75"/>
      <c r="O17" s="76"/>
      <c r="P17" s="67"/>
      <c r="Q17" s="68"/>
      <c r="R17" s="98"/>
      <c r="T17" s="16"/>
      <c r="U17" s="7"/>
      <c r="V17" s="7"/>
      <c r="W17" s="7"/>
      <c r="X17" s="17"/>
    </row>
    <row r="18" spans="1:24" ht="18.75" customHeight="1" x14ac:dyDescent="0.25">
      <c r="A18" s="29"/>
      <c r="B18" s="27"/>
      <c r="C18" s="27"/>
      <c r="D18" s="27"/>
      <c r="E18" s="27"/>
      <c r="F18" s="28"/>
      <c r="G18" s="29"/>
      <c r="H18" s="30"/>
      <c r="I18" s="31"/>
      <c r="J18" s="32"/>
      <c r="K18" s="33"/>
      <c r="L18" s="115"/>
      <c r="M18" s="119" t="str">
        <f t="shared" si="0"/>
        <v/>
      </c>
      <c r="N18" s="38"/>
      <c r="O18" s="39"/>
      <c r="P18" s="36"/>
      <c r="Q18" s="37"/>
      <c r="R18" s="99"/>
      <c r="T18" s="16"/>
      <c r="U18" s="7"/>
      <c r="V18" s="7"/>
      <c r="W18" s="7"/>
      <c r="X18" s="17"/>
    </row>
    <row r="19" spans="1:24" ht="18.75" customHeight="1" x14ac:dyDescent="0.25">
      <c r="A19" s="91"/>
      <c r="B19" s="89"/>
      <c r="C19" s="89"/>
      <c r="D19" s="89"/>
      <c r="E19" s="89"/>
      <c r="F19" s="90"/>
      <c r="G19" s="91"/>
      <c r="H19" s="92"/>
      <c r="I19" s="93"/>
      <c r="J19" s="94"/>
      <c r="K19" s="95"/>
      <c r="L19" s="114"/>
      <c r="M19" s="118" t="str">
        <f t="shared" si="0"/>
        <v/>
      </c>
      <c r="N19" s="75"/>
      <c r="O19" s="76"/>
      <c r="P19" s="67"/>
      <c r="Q19" s="68"/>
      <c r="R19" s="98"/>
      <c r="T19" s="16"/>
      <c r="U19" s="7"/>
      <c r="V19" s="7"/>
      <c r="W19" s="7"/>
      <c r="X19" s="17"/>
    </row>
    <row r="20" spans="1:24" ht="18.75" customHeight="1" x14ac:dyDescent="0.25">
      <c r="A20" s="29"/>
      <c r="B20" s="27"/>
      <c r="C20" s="27"/>
      <c r="D20" s="27"/>
      <c r="E20" s="27"/>
      <c r="F20" s="28"/>
      <c r="G20" s="29"/>
      <c r="H20" s="30"/>
      <c r="I20" s="31"/>
      <c r="J20" s="32"/>
      <c r="K20" s="33"/>
      <c r="L20" s="115"/>
      <c r="M20" s="119" t="str">
        <f t="shared" si="0"/>
        <v/>
      </c>
      <c r="N20" s="38"/>
      <c r="O20" s="39"/>
      <c r="P20" s="36"/>
      <c r="Q20" s="37"/>
      <c r="R20" s="99"/>
      <c r="T20" s="18"/>
      <c r="U20" s="19"/>
      <c r="V20" s="19"/>
      <c r="W20" s="19"/>
      <c r="X20" s="20"/>
    </row>
    <row r="21" spans="1:24" ht="18.75" customHeight="1" x14ac:dyDescent="0.25">
      <c r="A21" s="91"/>
      <c r="B21" s="89"/>
      <c r="C21" s="89"/>
      <c r="D21" s="89"/>
      <c r="E21" s="89"/>
      <c r="F21" s="90"/>
      <c r="G21" s="91"/>
      <c r="H21" s="92"/>
      <c r="I21" s="93"/>
      <c r="J21" s="94"/>
      <c r="K21" s="95"/>
      <c r="L21" s="114"/>
      <c r="M21" s="118" t="str">
        <f t="shared" si="0"/>
        <v/>
      </c>
      <c r="N21" s="75"/>
      <c r="O21" s="76"/>
      <c r="P21" s="67"/>
      <c r="Q21" s="68"/>
      <c r="R21" s="98"/>
    </row>
    <row r="22" spans="1:24" ht="18.75" customHeight="1" x14ac:dyDescent="0.25">
      <c r="A22" s="29"/>
      <c r="B22" s="27"/>
      <c r="C22" s="27"/>
      <c r="D22" s="27"/>
      <c r="E22" s="27"/>
      <c r="F22" s="28"/>
      <c r="G22" s="29"/>
      <c r="H22" s="30"/>
      <c r="I22" s="31"/>
      <c r="J22" s="32"/>
      <c r="K22" s="33"/>
      <c r="L22" s="115"/>
      <c r="M22" s="119" t="str">
        <f t="shared" si="0"/>
        <v/>
      </c>
      <c r="N22" s="38"/>
      <c r="O22" s="39"/>
      <c r="P22" s="36"/>
      <c r="Q22" s="37"/>
      <c r="R22" s="99"/>
      <c r="T22" s="21" t="s">
        <v>7</v>
      </c>
      <c r="U22" s="21"/>
      <c r="V22" s="73">
        <f>SUM(M14:M20)</f>
        <v>12000</v>
      </c>
      <c r="W22" s="74"/>
      <c r="X22" s="110"/>
    </row>
    <row r="23" spans="1:24" ht="18.75" customHeight="1" thickBot="1" x14ac:dyDescent="0.3">
      <c r="A23" s="91"/>
      <c r="B23" s="89"/>
      <c r="C23" s="89"/>
      <c r="D23" s="89"/>
      <c r="E23" s="89"/>
      <c r="F23" s="90"/>
      <c r="G23" s="91"/>
      <c r="H23" s="92"/>
      <c r="I23" s="93"/>
      <c r="J23" s="94"/>
      <c r="K23" s="95"/>
      <c r="L23" s="114"/>
      <c r="M23" s="118" t="str">
        <f t="shared" si="0"/>
        <v/>
      </c>
      <c r="N23" s="75"/>
      <c r="O23" s="76"/>
      <c r="P23" s="67"/>
      <c r="Q23" s="68"/>
      <c r="R23" s="98"/>
      <c r="T23" s="22" t="s">
        <v>15</v>
      </c>
      <c r="U23" s="22"/>
      <c r="V23" s="69">
        <f>ROUNDDOWN(V22*0.1,0)</f>
        <v>1200</v>
      </c>
      <c r="W23" s="70"/>
      <c r="X23" s="111"/>
    </row>
    <row r="24" spans="1:24" ht="18.75" customHeight="1" thickTop="1" x14ac:dyDescent="0.25">
      <c r="A24" s="100"/>
      <c r="B24" s="101"/>
      <c r="C24" s="101"/>
      <c r="D24" s="101"/>
      <c r="E24" s="101"/>
      <c r="F24" s="102"/>
      <c r="G24" s="100"/>
      <c r="H24" s="103"/>
      <c r="I24" s="104"/>
      <c r="J24" s="105"/>
      <c r="K24" s="106"/>
      <c r="L24" s="116"/>
      <c r="M24" s="120" t="str">
        <f t="shared" si="0"/>
        <v/>
      </c>
      <c r="N24" s="34"/>
      <c r="O24" s="35"/>
      <c r="P24" s="107"/>
      <c r="Q24" s="108"/>
      <c r="R24" s="109"/>
      <c r="T24" s="23" t="s">
        <v>0</v>
      </c>
      <c r="U24" s="23"/>
      <c r="V24" s="71">
        <f>V22+V23</f>
        <v>13200</v>
      </c>
      <c r="W24" s="72"/>
      <c r="X24" s="112"/>
    </row>
    <row r="25" spans="1:24" ht="18.7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24" ht="18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24" ht="18.7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</sheetData>
  <mergeCells count="85">
    <mergeCell ref="E7:J8"/>
    <mergeCell ref="F4:G4"/>
    <mergeCell ref="P13:R13"/>
    <mergeCell ref="P18:R18"/>
    <mergeCell ref="M17:O17"/>
    <mergeCell ref="M18:O18"/>
    <mergeCell ref="P16:R16"/>
    <mergeCell ref="P17:R17"/>
    <mergeCell ref="M16:O16"/>
    <mergeCell ref="P19:R19"/>
    <mergeCell ref="V23:X23"/>
    <mergeCell ref="V24:X24"/>
    <mergeCell ref="V22:X22"/>
    <mergeCell ref="M20:O20"/>
    <mergeCell ref="M19:O19"/>
    <mergeCell ref="A1:X1"/>
    <mergeCell ref="A7:D8"/>
    <mergeCell ref="G13:H13"/>
    <mergeCell ref="G14:H14"/>
    <mergeCell ref="G15:H15"/>
    <mergeCell ref="A9:D9"/>
    <mergeCell ref="A10:D10"/>
    <mergeCell ref="E9:J9"/>
    <mergeCell ref="E10:J10"/>
    <mergeCell ref="T13:X13"/>
    <mergeCell ref="M15:O15"/>
    <mergeCell ref="P14:R14"/>
    <mergeCell ref="P15:R15"/>
    <mergeCell ref="M13:O13"/>
    <mergeCell ref="M14:O14"/>
    <mergeCell ref="U2:X2"/>
    <mergeCell ref="K18:L18"/>
    <mergeCell ref="K19:L19"/>
    <mergeCell ref="K20:L20"/>
    <mergeCell ref="I13:J13"/>
    <mergeCell ref="I14:J14"/>
    <mergeCell ref="I15:J15"/>
    <mergeCell ref="I16:J16"/>
    <mergeCell ref="I17:J17"/>
    <mergeCell ref="I18:J18"/>
    <mergeCell ref="K13:L13"/>
    <mergeCell ref="K14:L14"/>
    <mergeCell ref="K15:L15"/>
    <mergeCell ref="K16:L16"/>
    <mergeCell ref="K17:L17"/>
    <mergeCell ref="I19:J19"/>
    <mergeCell ref="I20:J20"/>
    <mergeCell ref="A13:F13"/>
    <mergeCell ref="A14:F14"/>
    <mergeCell ref="A15:F15"/>
    <mergeCell ref="A16:F16"/>
    <mergeCell ref="A17:F17"/>
    <mergeCell ref="A18:F18"/>
    <mergeCell ref="A19:F19"/>
    <mergeCell ref="A20:F20"/>
    <mergeCell ref="G19:H19"/>
    <mergeCell ref="G20:H20"/>
    <mergeCell ref="G16:H16"/>
    <mergeCell ref="G17:H17"/>
    <mergeCell ref="G18:H18"/>
    <mergeCell ref="P20:R20"/>
    <mergeCell ref="A21:F21"/>
    <mergeCell ref="G21:H21"/>
    <mergeCell ref="I21:J21"/>
    <mergeCell ref="K21:L21"/>
    <mergeCell ref="M21:O21"/>
    <mergeCell ref="P21:R21"/>
    <mergeCell ref="P22:R22"/>
    <mergeCell ref="A23:F23"/>
    <mergeCell ref="G23:H23"/>
    <mergeCell ref="I23:J23"/>
    <mergeCell ref="K23:L23"/>
    <mergeCell ref="M23:O23"/>
    <mergeCell ref="P23:R23"/>
    <mergeCell ref="A22:F22"/>
    <mergeCell ref="G22:H22"/>
    <mergeCell ref="I22:J22"/>
    <mergeCell ref="K22:L22"/>
    <mergeCell ref="M22:O22"/>
    <mergeCell ref="P24:R24"/>
    <mergeCell ref="A24:F24"/>
    <mergeCell ref="G24:H24"/>
    <mergeCell ref="I24:J24"/>
    <mergeCell ref="K24:L24"/>
    <mergeCell ref="M24:O24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2019-12-22T13:40:37Z</dcterms:modified>
</cp:coreProperties>
</file>