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157D3019-C082-4D0B-8137-549F8F5A6B13}" xr6:coauthVersionLast="47" xr6:coauthVersionMax="47" xr10:uidLastSave="{00000000-0000-0000-0000-000000000000}"/>
  <bookViews>
    <workbookView xWindow="4560" yWindow="555" windowWidth="16605" windowHeight="14925" xr2:uid="{00000000-000D-0000-FFFF-FFFF00000000}"/>
  </bookViews>
  <sheets>
    <sheet name="1月" sheetId="6" r:id="rId1"/>
    <sheet name="2月" sheetId="29" r:id="rId2"/>
    <sheet name="3月" sheetId="30" r:id="rId3"/>
    <sheet name="4月" sheetId="31" r:id="rId4"/>
    <sheet name="5月" sheetId="32" r:id="rId5"/>
    <sheet name="6月" sheetId="33" r:id="rId6"/>
    <sheet name="7月" sheetId="34" r:id="rId7"/>
    <sheet name="8月" sheetId="35" r:id="rId8"/>
    <sheet name="9月" sheetId="36" r:id="rId9"/>
    <sheet name="10月" sheetId="38" r:id="rId10"/>
    <sheet name="11月" sheetId="39" r:id="rId11"/>
    <sheet name="12月" sheetId="4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40" l="1"/>
  <c r="AD4" i="40" s="1"/>
  <c r="AE4" i="40" s="1"/>
  <c r="AF4" i="40" s="1"/>
  <c r="AG4" i="40" s="1"/>
  <c r="AH4" i="40" s="1"/>
  <c r="AI4" i="40" s="1"/>
  <c r="AJ4" i="40" s="1"/>
  <c r="AD5" i="40" s="1"/>
  <c r="AE5" i="40" s="1"/>
  <c r="AF5" i="40" s="1"/>
  <c r="AG5" i="40" s="1"/>
  <c r="AH5" i="40" s="1"/>
  <c r="AI5" i="40" s="1"/>
  <c r="AJ5" i="40" s="1"/>
  <c r="AD6" i="40" s="1"/>
  <c r="AE6" i="40" s="1"/>
  <c r="AF6" i="40" s="1"/>
  <c r="AG6" i="40" s="1"/>
  <c r="AH6" i="40" s="1"/>
  <c r="AI6" i="40" s="1"/>
  <c r="AJ6" i="40" s="1"/>
  <c r="AD7" i="40" s="1"/>
  <c r="AE7" i="40" s="1"/>
  <c r="AF7" i="40" s="1"/>
  <c r="AG7" i="40" s="1"/>
  <c r="AH7" i="40" s="1"/>
  <c r="AI7" i="40" s="1"/>
  <c r="AJ7" i="40" s="1"/>
  <c r="AD8" i="40" s="1"/>
  <c r="AE8" i="40" s="1"/>
  <c r="AF8" i="40" s="1"/>
  <c r="AG8" i="40" s="1"/>
  <c r="AH8" i="40" s="1"/>
  <c r="AI8" i="40" s="1"/>
  <c r="AJ8" i="40" s="1"/>
  <c r="AD9" i="40" s="1"/>
  <c r="AE9" i="40" s="1"/>
  <c r="AF9" i="40" s="1"/>
  <c r="AG9" i="40" s="1"/>
  <c r="AH9" i="40" s="1"/>
  <c r="AI9" i="40" s="1"/>
  <c r="AJ9" i="40" s="1"/>
  <c r="E14" i="40"/>
  <c r="J14" i="40" s="1"/>
  <c r="O14" i="40" s="1"/>
  <c r="T14" i="40" s="1"/>
  <c r="Y14" i="40" s="1"/>
  <c r="AD14" i="40" s="1"/>
  <c r="AI14" i="40" s="1"/>
  <c r="E17" i="40" s="1"/>
  <c r="J17" i="40" s="1"/>
  <c r="O17" i="40" s="1"/>
  <c r="T17" i="40" s="1"/>
  <c r="Y17" i="40" s="1"/>
  <c r="AD17" i="40" s="1"/>
  <c r="AI17" i="40" s="1"/>
  <c r="E20" i="40" s="1"/>
  <c r="J20" i="40" s="1"/>
  <c r="O20" i="40" s="1"/>
  <c r="T20" i="40" s="1"/>
  <c r="Y20" i="40" s="1"/>
  <c r="AD20" i="40" s="1"/>
  <c r="AI20" i="40" s="1"/>
  <c r="E23" i="40" s="1"/>
  <c r="J23" i="40" s="1"/>
  <c r="O23" i="40" s="1"/>
  <c r="T23" i="40" s="1"/>
  <c r="Y23" i="40" s="1"/>
  <c r="AD23" i="40" s="1"/>
  <c r="AI23" i="40" s="1"/>
  <c r="E26" i="40" s="1"/>
  <c r="J26" i="40" s="1"/>
  <c r="O26" i="40" s="1"/>
  <c r="T26" i="40" s="1"/>
  <c r="Y26" i="40" s="1"/>
  <c r="AD26" i="40" s="1"/>
  <c r="AI26" i="40" s="1"/>
  <c r="E29" i="40" s="1"/>
  <c r="J29" i="40" s="1"/>
  <c r="O29" i="40" s="1"/>
  <c r="T29" i="40" s="1"/>
  <c r="Y29" i="40" s="1"/>
  <c r="AD29" i="40" s="1"/>
  <c r="AI29" i="40" s="1"/>
  <c r="U4" i="40"/>
  <c r="V4" i="40" s="1"/>
  <c r="W4" i="40" s="1"/>
  <c r="X4" i="40" s="1"/>
  <c r="Y4" i="40" s="1"/>
  <c r="Z4" i="40" s="1"/>
  <c r="AA4" i="40" s="1"/>
  <c r="U5" i="40" s="1"/>
  <c r="V5" i="40" s="1"/>
  <c r="W5" i="40" s="1"/>
  <c r="X5" i="40" s="1"/>
  <c r="Y5" i="40" s="1"/>
  <c r="Z5" i="40" s="1"/>
  <c r="AA5" i="40" s="1"/>
  <c r="U6" i="40" s="1"/>
  <c r="V6" i="40" s="1"/>
  <c r="W6" i="40" s="1"/>
  <c r="X6" i="40" s="1"/>
  <c r="Y6" i="40" s="1"/>
  <c r="Z6" i="40" s="1"/>
  <c r="AA6" i="40" s="1"/>
  <c r="U7" i="40" s="1"/>
  <c r="V7" i="40" s="1"/>
  <c r="W7" i="40" s="1"/>
  <c r="X7" i="40" s="1"/>
  <c r="Y7" i="40" s="1"/>
  <c r="Z7" i="40" s="1"/>
  <c r="AA7" i="40" s="1"/>
  <c r="U8" i="40" s="1"/>
  <c r="V8" i="40" s="1"/>
  <c r="W8" i="40" s="1"/>
  <c r="X8" i="40" s="1"/>
  <c r="Y8" i="40" s="1"/>
  <c r="Z8" i="40" s="1"/>
  <c r="AA8" i="40" s="1"/>
  <c r="U9" i="40" s="1"/>
  <c r="V9" i="40" s="1"/>
  <c r="W9" i="40" s="1"/>
  <c r="X9" i="40" s="1"/>
  <c r="Y9" i="40" s="1"/>
  <c r="Z9" i="40" s="1"/>
  <c r="AA9" i="40" s="1"/>
  <c r="AF2" i="40"/>
  <c r="U2" i="40"/>
  <c r="AD2" i="40"/>
  <c r="A2" i="39"/>
  <c r="W2" i="39" s="1"/>
  <c r="E29" i="38"/>
  <c r="A2" i="38"/>
  <c r="W2" i="38" s="1"/>
  <c r="A2" i="36"/>
  <c r="E14" i="36" s="1"/>
  <c r="J14" i="36" s="1"/>
  <c r="O14" i="36" s="1"/>
  <c r="T14" i="36" s="1"/>
  <c r="Y14" i="36" s="1"/>
  <c r="AD14" i="36" s="1"/>
  <c r="AI14" i="36" s="1"/>
  <c r="E17" i="36" s="1"/>
  <c r="J17" i="36" s="1"/>
  <c r="O17" i="36" s="1"/>
  <c r="T17" i="36" s="1"/>
  <c r="Y17" i="36" s="1"/>
  <c r="AD17" i="36" s="1"/>
  <c r="AI17" i="36" s="1"/>
  <c r="E20" i="36" s="1"/>
  <c r="J20" i="36" s="1"/>
  <c r="O20" i="36" s="1"/>
  <c r="T20" i="36" s="1"/>
  <c r="Y20" i="36" s="1"/>
  <c r="AD20" i="36" s="1"/>
  <c r="AI20" i="36" s="1"/>
  <c r="E23" i="36" s="1"/>
  <c r="J23" i="36" s="1"/>
  <c r="O23" i="36" s="1"/>
  <c r="T23" i="36" s="1"/>
  <c r="Y23" i="36" s="1"/>
  <c r="AD23" i="36" s="1"/>
  <c r="AI23" i="36" s="1"/>
  <c r="E26" i="36" s="1"/>
  <c r="J26" i="36" s="1"/>
  <c r="O26" i="36" s="1"/>
  <c r="T26" i="36" s="1"/>
  <c r="Y26" i="36" s="1"/>
  <c r="AD26" i="36" s="1"/>
  <c r="AI26" i="36" s="1"/>
  <c r="E29" i="36" s="1"/>
  <c r="J29" i="36" s="1"/>
  <c r="O29" i="36" s="1"/>
  <c r="T29" i="36" s="1"/>
  <c r="Y29" i="36" s="1"/>
  <c r="AD29" i="36" s="1"/>
  <c r="AI29" i="36" s="1"/>
  <c r="A2" i="35"/>
  <c r="W2" i="35" s="1"/>
  <c r="A2" i="34"/>
  <c r="W2" i="34"/>
  <c r="E29" i="33"/>
  <c r="A2" i="33"/>
  <c r="W2" i="33" s="1"/>
  <c r="AI26" i="29"/>
  <c r="AI26" i="30"/>
  <c r="AI26" i="32"/>
  <c r="A2" i="32"/>
  <c r="W2" i="32" s="1"/>
  <c r="A2" i="31"/>
  <c r="U4" i="31" s="1"/>
  <c r="V4" i="31" s="1"/>
  <c r="W4" i="31" s="1"/>
  <c r="X4" i="31" s="1"/>
  <c r="Y4" i="31" s="1"/>
  <c r="Z4" i="31" s="1"/>
  <c r="AA4" i="31" s="1"/>
  <c r="U5" i="31" s="1"/>
  <c r="V5" i="31" s="1"/>
  <c r="W5" i="31" s="1"/>
  <c r="X5" i="31" s="1"/>
  <c r="Y5" i="31" s="1"/>
  <c r="Z5" i="31" s="1"/>
  <c r="AA5" i="31" s="1"/>
  <c r="U6" i="31" s="1"/>
  <c r="V6" i="31" s="1"/>
  <c r="W6" i="31" s="1"/>
  <c r="X6" i="31" s="1"/>
  <c r="Y6" i="31" s="1"/>
  <c r="Z6" i="31" s="1"/>
  <c r="AA6" i="31" s="1"/>
  <c r="U7" i="31" s="1"/>
  <c r="V7" i="31" s="1"/>
  <c r="W7" i="31" s="1"/>
  <c r="X7" i="31" s="1"/>
  <c r="Y7" i="31" s="1"/>
  <c r="Z7" i="31" s="1"/>
  <c r="AA7" i="31" s="1"/>
  <c r="U8" i="31" s="1"/>
  <c r="V8" i="31" s="1"/>
  <c r="W8" i="31" s="1"/>
  <c r="X8" i="31" s="1"/>
  <c r="Y8" i="31" s="1"/>
  <c r="Z8" i="31" s="1"/>
  <c r="AA8" i="31" s="1"/>
  <c r="U9" i="31" s="1"/>
  <c r="V9" i="31" s="1"/>
  <c r="W9" i="31" s="1"/>
  <c r="X9" i="31" s="1"/>
  <c r="Y9" i="31" s="1"/>
  <c r="Z9" i="31" s="1"/>
  <c r="AA9" i="31" s="1"/>
  <c r="A2" i="30"/>
  <c r="W2" i="30"/>
  <c r="A2" i="29"/>
  <c r="AD4" i="29" s="1"/>
  <c r="AE4" i="29" s="1"/>
  <c r="AF4" i="29" s="1"/>
  <c r="AG4" i="29" s="1"/>
  <c r="AH4" i="29" s="1"/>
  <c r="AI4" i="29" s="1"/>
  <c r="AJ4" i="29" s="1"/>
  <c r="AD5" i="29" s="1"/>
  <c r="AE5" i="29" s="1"/>
  <c r="AF5" i="29" s="1"/>
  <c r="AG5" i="29" s="1"/>
  <c r="AH5" i="29" s="1"/>
  <c r="AI5" i="29" s="1"/>
  <c r="AJ5" i="29" s="1"/>
  <c r="AD6" i="29" s="1"/>
  <c r="AE6" i="29" s="1"/>
  <c r="AF6" i="29" s="1"/>
  <c r="AG6" i="29" s="1"/>
  <c r="AH6" i="29" s="1"/>
  <c r="AI6" i="29" s="1"/>
  <c r="AJ6" i="29" s="1"/>
  <c r="AD7" i="29" s="1"/>
  <c r="AE7" i="29" s="1"/>
  <c r="AF7" i="29" s="1"/>
  <c r="AG7" i="29" s="1"/>
  <c r="AH7" i="29" s="1"/>
  <c r="AI7" i="29" s="1"/>
  <c r="AJ7" i="29" s="1"/>
  <c r="AD8" i="29" s="1"/>
  <c r="AE8" i="29" s="1"/>
  <c r="AF8" i="29" s="1"/>
  <c r="AG8" i="29" s="1"/>
  <c r="AH8" i="29" s="1"/>
  <c r="AI8" i="29" s="1"/>
  <c r="AJ8" i="29" s="1"/>
  <c r="AD9" i="29" s="1"/>
  <c r="AE9" i="29" s="1"/>
  <c r="AF9" i="29" s="1"/>
  <c r="AG9" i="29" s="1"/>
  <c r="AH9" i="29" s="1"/>
  <c r="AI9" i="29" s="1"/>
  <c r="AJ9" i="29" s="1"/>
  <c r="A2" i="6"/>
  <c r="U4" i="6" s="1"/>
  <c r="W2" i="40" l="1"/>
  <c r="AD4" i="39"/>
  <c r="AE4" i="39" s="1"/>
  <c r="AF4" i="39" s="1"/>
  <c r="AG4" i="39" s="1"/>
  <c r="AH4" i="39" s="1"/>
  <c r="AI4" i="39" s="1"/>
  <c r="AJ4" i="39" s="1"/>
  <c r="AD5" i="39" s="1"/>
  <c r="AE5" i="39" s="1"/>
  <c r="AF5" i="39" s="1"/>
  <c r="AG5" i="39" s="1"/>
  <c r="AH5" i="39" s="1"/>
  <c r="AI5" i="39" s="1"/>
  <c r="AJ5" i="39" s="1"/>
  <c r="AD6" i="39" s="1"/>
  <c r="AE6" i="39" s="1"/>
  <c r="AF6" i="39" s="1"/>
  <c r="AG6" i="39" s="1"/>
  <c r="AH6" i="39" s="1"/>
  <c r="AI6" i="39" s="1"/>
  <c r="AJ6" i="39" s="1"/>
  <c r="AD7" i="39" s="1"/>
  <c r="AE7" i="39" s="1"/>
  <c r="AF7" i="39" s="1"/>
  <c r="AG7" i="39" s="1"/>
  <c r="AH7" i="39" s="1"/>
  <c r="AI7" i="39" s="1"/>
  <c r="AJ7" i="39" s="1"/>
  <c r="AD8" i="39" s="1"/>
  <c r="AE8" i="39" s="1"/>
  <c r="AF8" i="39" s="1"/>
  <c r="AG8" i="39" s="1"/>
  <c r="AH8" i="39" s="1"/>
  <c r="AI8" i="39" s="1"/>
  <c r="AJ8" i="39" s="1"/>
  <c r="AD9" i="39" s="1"/>
  <c r="AE9" i="39" s="1"/>
  <c r="AF9" i="39" s="1"/>
  <c r="AG9" i="39" s="1"/>
  <c r="AH9" i="39" s="1"/>
  <c r="AI9" i="39" s="1"/>
  <c r="AJ9" i="39" s="1"/>
  <c r="AD2" i="39"/>
  <c r="AF2" i="39"/>
  <c r="U4" i="39"/>
  <c r="V4" i="39" s="1"/>
  <c r="W4" i="39" s="1"/>
  <c r="X4" i="39" s="1"/>
  <c r="Y4" i="39" s="1"/>
  <c r="Z4" i="39" s="1"/>
  <c r="AA4" i="39" s="1"/>
  <c r="U5" i="39" s="1"/>
  <c r="V5" i="39" s="1"/>
  <c r="W5" i="39" s="1"/>
  <c r="X5" i="39" s="1"/>
  <c r="Y5" i="39" s="1"/>
  <c r="Z5" i="39" s="1"/>
  <c r="AA5" i="39" s="1"/>
  <c r="U6" i="39" s="1"/>
  <c r="V6" i="39" s="1"/>
  <c r="W6" i="39" s="1"/>
  <c r="X6" i="39" s="1"/>
  <c r="Y6" i="39" s="1"/>
  <c r="Z6" i="39" s="1"/>
  <c r="AA6" i="39" s="1"/>
  <c r="U7" i="39" s="1"/>
  <c r="V7" i="39" s="1"/>
  <c r="W7" i="39" s="1"/>
  <c r="X7" i="39" s="1"/>
  <c r="Y7" i="39" s="1"/>
  <c r="Z7" i="39" s="1"/>
  <c r="AA7" i="39" s="1"/>
  <c r="U8" i="39" s="1"/>
  <c r="V8" i="39" s="1"/>
  <c r="W8" i="39" s="1"/>
  <c r="X8" i="39" s="1"/>
  <c r="Y8" i="39" s="1"/>
  <c r="Z8" i="39" s="1"/>
  <c r="AA8" i="39" s="1"/>
  <c r="U9" i="39" s="1"/>
  <c r="V9" i="39" s="1"/>
  <c r="W9" i="39" s="1"/>
  <c r="X9" i="39" s="1"/>
  <c r="Y9" i="39" s="1"/>
  <c r="Z9" i="39" s="1"/>
  <c r="AA9" i="39" s="1"/>
  <c r="U2" i="39"/>
  <c r="E14" i="39"/>
  <c r="J14" i="39" s="1"/>
  <c r="O14" i="39" s="1"/>
  <c r="T14" i="39" s="1"/>
  <c r="Y14" i="39" s="1"/>
  <c r="AD14" i="39" s="1"/>
  <c r="AI14" i="39" s="1"/>
  <c r="E17" i="39" s="1"/>
  <c r="J17" i="39" s="1"/>
  <c r="O17" i="39" s="1"/>
  <c r="T17" i="39" s="1"/>
  <c r="Y17" i="39" s="1"/>
  <c r="AD17" i="39" s="1"/>
  <c r="AI17" i="39" s="1"/>
  <c r="E20" i="39" s="1"/>
  <c r="J20" i="39" s="1"/>
  <c r="O20" i="39" s="1"/>
  <c r="T20" i="39" s="1"/>
  <c r="Y20" i="39" s="1"/>
  <c r="AD20" i="39" s="1"/>
  <c r="AI20" i="39" s="1"/>
  <c r="E23" i="39" s="1"/>
  <c r="J23" i="39" s="1"/>
  <c r="O23" i="39" s="1"/>
  <c r="T23" i="39" s="1"/>
  <c r="Y23" i="39" s="1"/>
  <c r="AD23" i="39" s="1"/>
  <c r="AI23" i="39" s="1"/>
  <c r="E26" i="39" s="1"/>
  <c r="J26" i="39" s="1"/>
  <c r="O26" i="39" s="1"/>
  <c r="T26" i="39" s="1"/>
  <c r="Y26" i="39" s="1"/>
  <c r="AD26" i="39" s="1"/>
  <c r="AI26" i="39" s="1"/>
  <c r="E29" i="39" s="1"/>
  <c r="J29" i="39" s="1"/>
  <c r="O29" i="39" s="1"/>
  <c r="T29" i="39" s="1"/>
  <c r="Y29" i="39" s="1"/>
  <c r="AD29" i="39" s="1"/>
  <c r="AI29" i="39" s="1"/>
  <c r="AD4" i="38"/>
  <c r="AE4" i="38" s="1"/>
  <c r="AF4" i="38" s="1"/>
  <c r="AG4" i="38" s="1"/>
  <c r="AH4" i="38" s="1"/>
  <c r="AI4" i="38" s="1"/>
  <c r="AJ4" i="38" s="1"/>
  <c r="AD5" i="38" s="1"/>
  <c r="AE5" i="38" s="1"/>
  <c r="AF5" i="38" s="1"/>
  <c r="AG5" i="38" s="1"/>
  <c r="AH5" i="38" s="1"/>
  <c r="AI5" i="38" s="1"/>
  <c r="AJ5" i="38" s="1"/>
  <c r="AD6" i="38" s="1"/>
  <c r="AE6" i="38" s="1"/>
  <c r="AF6" i="38" s="1"/>
  <c r="AG6" i="38" s="1"/>
  <c r="AH6" i="38" s="1"/>
  <c r="AI6" i="38" s="1"/>
  <c r="AJ6" i="38" s="1"/>
  <c r="AD7" i="38" s="1"/>
  <c r="AE7" i="38" s="1"/>
  <c r="AF7" i="38" s="1"/>
  <c r="AG7" i="38" s="1"/>
  <c r="AH7" i="38" s="1"/>
  <c r="AI7" i="38" s="1"/>
  <c r="AJ7" i="38" s="1"/>
  <c r="AD8" i="38" s="1"/>
  <c r="AE8" i="38" s="1"/>
  <c r="AF8" i="38" s="1"/>
  <c r="AG8" i="38" s="1"/>
  <c r="AH8" i="38" s="1"/>
  <c r="AI8" i="38" s="1"/>
  <c r="AJ8" i="38" s="1"/>
  <c r="AD9" i="38" s="1"/>
  <c r="AE9" i="38" s="1"/>
  <c r="AF9" i="38" s="1"/>
  <c r="AG9" i="38" s="1"/>
  <c r="AH9" i="38" s="1"/>
  <c r="AI9" i="38" s="1"/>
  <c r="AJ9" i="38" s="1"/>
  <c r="U4" i="38"/>
  <c r="V4" i="38" s="1"/>
  <c r="W4" i="38" s="1"/>
  <c r="X4" i="38" s="1"/>
  <c r="Y4" i="38" s="1"/>
  <c r="Z4" i="38" s="1"/>
  <c r="AA4" i="38" s="1"/>
  <c r="U5" i="38" s="1"/>
  <c r="V5" i="38" s="1"/>
  <c r="W5" i="38" s="1"/>
  <c r="X5" i="38" s="1"/>
  <c r="Y5" i="38" s="1"/>
  <c r="Z5" i="38" s="1"/>
  <c r="AA5" i="38" s="1"/>
  <c r="U6" i="38" s="1"/>
  <c r="V6" i="38" s="1"/>
  <c r="W6" i="38" s="1"/>
  <c r="X6" i="38" s="1"/>
  <c r="Y6" i="38" s="1"/>
  <c r="Z6" i="38" s="1"/>
  <c r="AA6" i="38" s="1"/>
  <c r="U7" i="38" s="1"/>
  <c r="V7" i="38" s="1"/>
  <c r="W7" i="38" s="1"/>
  <c r="X7" i="38" s="1"/>
  <c r="Y7" i="38" s="1"/>
  <c r="Z7" i="38" s="1"/>
  <c r="AA7" i="38" s="1"/>
  <c r="U8" i="38" s="1"/>
  <c r="V8" i="38" s="1"/>
  <c r="W8" i="38" s="1"/>
  <c r="X8" i="38" s="1"/>
  <c r="Y8" i="38" s="1"/>
  <c r="Z8" i="38" s="1"/>
  <c r="AA8" i="38" s="1"/>
  <c r="U9" i="38" s="1"/>
  <c r="V9" i="38" s="1"/>
  <c r="W9" i="38" s="1"/>
  <c r="X9" i="38" s="1"/>
  <c r="Y9" i="38" s="1"/>
  <c r="Z9" i="38" s="1"/>
  <c r="AA9" i="38" s="1"/>
  <c r="AD2" i="38"/>
  <c r="AF2" i="38"/>
  <c r="U2" i="38"/>
  <c r="E14" i="38"/>
  <c r="J14" i="38" s="1"/>
  <c r="O14" i="38" s="1"/>
  <c r="T14" i="38" s="1"/>
  <c r="Y14" i="38" s="1"/>
  <c r="AD14" i="38" s="1"/>
  <c r="AI14" i="38" s="1"/>
  <c r="E17" i="38" s="1"/>
  <c r="J17" i="38" s="1"/>
  <c r="O17" i="38" s="1"/>
  <c r="T17" i="38" s="1"/>
  <c r="Y17" i="38" s="1"/>
  <c r="AD17" i="38" s="1"/>
  <c r="AI17" i="38" s="1"/>
  <c r="E20" i="38" s="1"/>
  <c r="J20" i="38" s="1"/>
  <c r="O20" i="38" s="1"/>
  <c r="T20" i="38" s="1"/>
  <c r="Y20" i="38" s="1"/>
  <c r="AD20" i="38" s="1"/>
  <c r="AI20" i="38" s="1"/>
  <c r="E23" i="38" s="1"/>
  <c r="J23" i="38" s="1"/>
  <c r="O23" i="38" s="1"/>
  <c r="T23" i="38" s="1"/>
  <c r="Y23" i="38" s="1"/>
  <c r="AD23" i="38" s="1"/>
  <c r="AI23" i="38" s="1"/>
  <c r="E26" i="38" s="1"/>
  <c r="J26" i="38" s="1"/>
  <c r="O26" i="38" s="1"/>
  <c r="T26" i="38" s="1"/>
  <c r="Y26" i="38" s="1"/>
  <c r="AD26" i="38" s="1"/>
  <c r="AI26" i="38" s="1"/>
  <c r="J29" i="38" s="1"/>
  <c r="O29" i="38" s="1"/>
  <c r="T29" i="38" s="1"/>
  <c r="Y29" i="38" s="1"/>
  <c r="AD29" i="38" s="1"/>
  <c r="AI29" i="38" s="1"/>
  <c r="U2" i="36"/>
  <c r="W2" i="36"/>
  <c r="U4" i="36"/>
  <c r="V4" i="36" s="1"/>
  <c r="W4" i="36" s="1"/>
  <c r="X4" i="36" s="1"/>
  <c r="Y4" i="36" s="1"/>
  <c r="Z4" i="36" s="1"/>
  <c r="AA4" i="36" s="1"/>
  <c r="U5" i="36" s="1"/>
  <c r="V5" i="36" s="1"/>
  <c r="W5" i="36" s="1"/>
  <c r="X5" i="36" s="1"/>
  <c r="Y5" i="36" s="1"/>
  <c r="Z5" i="36" s="1"/>
  <c r="AA5" i="36" s="1"/>
  <c r="U6" i="36" s="1"/>
  <c r="V6" i="36" s="1"/>
  <c r="W6" i="36" s="1"/>
  <c r="X6" i="36" s="1"/>
  <c r="Y6" i="36" s="1"/>
  <c r="Z6" i="36" s="1"/>
  <c r="AA6" i="36" s="1"/>
  <c r="U7" i="36" s="1"/>
  <c r="V7" i="36" s="1"/>
  <c r="W7" i="36" s="1"/>
  <c r="X7" i="36" s="1"/>
  <c r="Y7" i="36" s="1"/>
  <c r="Z7" i="36" s="1"/>
  <c r="AA7" i="36" s="1"/>
  <c r="U8" i="36" s="1"/>
  <c r="V8" i="36" s="1"/>
  <c r="W8" i="36" s="1"/>
  <c r="X8" i="36" s="1"/>
  <c r="Y8" i="36" s="1"/>
  <c r="Z8" i="36" s="1"/>
  <c r="AA8" i="36" s="1"/>
  <c r="U9" i="36" s="1"/>
  <c r="V9" i="36" s="1"/>
  <c r="W9" i="36" s="1"/>
  <c r="X9" i="36" s="1"/>
  <c r="Y9" i="36" s="1"/>
  <c r="Z9" i="36" s="1"/>
  <c r="AA9" i="36" s="1"/>
  <c r="AD4" i="36"/>
  <c r="AE4" i="36" s="1"/>
  <c r="AF4" i="36" s="1"/>
  <c r="AG4" i="36" s="1"/>
  <c r="AH4" i="36" s="1"/>
  <c r="AI4" i="36" s="1"/>
  <c r="AJ4" i="36" s="1"/>
  <c r="AD5" i="36" s="1"/>
  <c r="AE5" i="36" s="1"/>
  <c r="AF5" i="36" s="1"/>
  <c r="AG5" i="36" s="1"/>
  <c r="AH5" i="36" s="1"/>
  <c r="AI5" i="36" s="1"/>
  <c r="AJ5" i="36" s="1"/>
  <c r="AD6" i="36" s="1"/>
  <c r="AE6" i="36" s="1"/>
  <c r="AF6" i="36" s="1"/>
  <c r="AG6" i="36" s="1"/>
  <c r="AH6" i="36" s="1"/>
  <c r="AI6" i="36" s="1"/>
  <c r="AJ6" i="36" s="1"/>
  <c r="AD7" i="36" s="1"/>
  <c r="AE7" i="36" s="1"/>
  <c r="AF7" i="36" s="1"/>
  <c r="AG7" i="36" s="1"/>
  <c r="AH7" i="36" s="1"/>
  <c r="AI7" i="36" s="1"/>
  <c r="AJ7" i="36" s="1"/>
  <c r="AD8" i="36" s="1"/>
  <c r="AE8" i="36" s="1"/>
  <c r="AF8" i="36" s="1"/>
  <c r="AG8" i="36" s="1"/>
  <c r="AH8" i="36" s="1"/>
  <c r="AI8" i="36" s="1"/>
  <c r="AJ8" i="36" s="1"/>
  <c r="AD9" i="36" s="1"/>
  <c r="AE9" i="36" s="1"/>
  <c r="AF9" i="36" s="1"/>
  <c r="AG9" i="36" s="1"/>
  <c r="AH9" i="36" s="1"/>
  <c r="AI9" i="36" s="1"/>
  <c r="AJ9" i="36" s="1"/>
  <c r="AD2" i="36"/>
  <c r="AF2" i="36"/>
  <c r="AD2" i="35"/>
  <c r="AF2" i="35"/>
  <c r="U4" i="35"/>
  <c r="V4" i="35" s="1"/>
  <c r="W4" i="35" s="1"/>
  <c r="X4" i="35" s="1"/>
  <c r="Y4" i="35" s="1"/>
  <c r="Z4" i="35" s="1"/>
  <c r="AA4" i="35" s="1"/>
  <c r="U5" i="35" s="1"/>
  <c r="V5" i="35" s="1"/>
  <c r="W5" i="35" s="1"/>
  <c r="X5" i="35" s="1"/>
  <c r="Y5" i="35" s="1"/>
  <c r="Z5" i="35" s="1"/>
  <c r="AA5" i="35" s="1"/>
  <c r="U6" i="35" s="1"/>
  <c r="V6" i="35" s="1"/>
  <c r="W6" i="35" s="1"/>
  <c r="X6" i="35" s="1"/>
  <c r="Y6" i="35" s="1"/>
  <c r="Z6" i="35" s="1"/>
  <c r="AA6" i="35" s="1"/>
  <c r="U7" i="35" s="1"/>
  <c r="V7" i="35" s="1"/>
  <c r="W7" i="35" s="1"/>
  <c r="X7" i="35" s="1"/>
  <c r="Y7" i="35" s="1"/>
  <c r="Z7" i="35" s="1"/>
  <c r="AA7" i="35" s="1"/>
  <c r="U8" i="35" s="1"/>
  <c r="V8" i="35" s="1"/>
  <c r="W8" i="35" s="1"/>
  <c r="X8" i="35" s="1"/>
  <c r="Y8" i="35" s="1"/>
  <c r="Z8" i="35" s="1"/>
  <c r="AA8" i="35" s="1"/>
  <c r="U9" i="35" s="1"/>
  <c r="V9" i="35" s="1"/>
  <c r="W9" i="35" s="1"/>
  <c r="X9" i="35" s="1"/>
  <c r="Y9" i="35" s="1"/>
  <c r="Z9" i="35" s="1"/>
  <c r="AA9" i="35" s="1"/>
  <c r="AD4" i="35"/>
  <c r="AE4" i="35" s="1"/>
  <c r="AF4" i="35" s="1"/>
  <c r="AG4" i="35" s="1"/>
  <c r="AH4" i="35" s="1"/>
  <c r="AI4" i="35" s="1"/>
  <c r="AJ4" i="35" s="1"/>
  <c r="AD5" i="35" s="1"/>
  <c r="AE5" i="35" s="1"/>
  <c r="AF5" i="35" s="1"/>
  <c r="AG5" i="35" s="1"/>
  <c r="AH5" i="35" s="1"/>
  <c r="AI5" i="35" s="1"/>
  <c r="AJ5" i="35" s="1"/>
  <c r="AD6" i="35" s="1"/>
  <c r="AE6" i="35" s="1"/>
  <c r="AF6" i="35" s="1"/>
  <c r="AG6" i="35" s="1"/>
  <c r="AH6" i="35" s="1"/>
  <c r="AI6" i="35" s="1"/>
  <c r="AJ6" i="35" s="1"/>
  <c r="AD7" i="35" s="1"/>
  <c r="AE7" i="35" s="1"/>
  <c r="AF7" i="35" s="1"/>
  <c r="AG7" i="35" s="1"/>
  <c r="AH7" i="35" s="1"/>
  <c r="AI7" i="35" s="1"/>
  <c r="AJ7" i="35" s="1"/>
  <c r="AD8" i="35" s="1"/>
  <c r="AE8" i="35" s="1"/>
  <c r="AF8" i="35" s="1"/>
  <c r="AG8" i="35" s="1"/>
  <c r="AH8" i="35" s="1"/>
  <c r="AI8" i="35" s="1"/>
  <c r="AJ8" i="35" s="1"/>
  <c r="AD9" i="35" s="1"/>
  <c r="AE9" i="35" s="1"/>
  <c r="AF9" i="35" s="1"/>
  <c r="AG9" i="35" s="1"/>
  <c r="AH9" i="35" s="1"/>
  <c r="AI9" i="35" s="1"/>
  <c r="AJ9" i="35" s="1"/>
  <c r="E14" i="35"/>
  <c r="J14" i="35" s="1"/>
  <c r="O14" i="35" s="1"/>
  <c r="T14" i="35" s="1"/>
  <c r="Y14" i="35" s="1"/>
  <c r="AD14" i="35" s="1"/>
  <c r="AI14" i="35" s="1"/>
  <c r="E17" i="35" s="1"/>
  <c r="J17" i="35" s="1"/>
  <c r="O17" i="35" s="1"/>
  <c r="T17" i="35" s="1"/>
  <c r="Y17" i="35" s="1"/>
  <c r="AD17" i="35" s="1"/>
  <c r="AI17" i="35" s="1"/>
  <c r="E20" i="35" s="1"/>
  <c r="J20" i="35" s="1"/>
  <c r="O20" i="35" s="1"/>
  <c r="T20" i="35" s="1"/>
  <c r="Y20" i="35" s="1"/>
  <c r="AD20" i="35" s="1"/>
  <c r="AI20" i="35" s="1"/>
  <c r="E23" i="35" s="1"/>
  <c r="J23" i="35" s="1"/>
  <c r="O23" i="35" s="1"/>
  <c r="T23" i="35" s="1"/>
  <c r="Y23" i="35" s="1"/>
  <c r="AD23" i="35" s="1"/>
  <c r="AI23" i="35" s="1"/>
  <c r="E26" i="35" s="1"/>
  <c r="J26" i="35" s="1"/>
  <c r="O26" i="35" s="1"/>
  <c r="T26" i="35" s="1"/>
  <c r="Y26" i="35" s="1"/>
  <c r="AD26" i="35" s="1"/>
  <c r="AI26" i="35" s="1"/>
  <c r="E29" i="35" s="1"/>
  <c r="J29" i="35" s="1"/>
  <c r="O29" i="35" s="1"/>
  <c r="T29" i="35" s="1"/>
  <c r="Y29" i="35" s="1"/>
  <c r="AD29" i="35" s="1"/>
  <c r="AI29" i="35" s="1"/>
  <c r="U2" i="35"/>
  <c r="AF2" i="34"/>
  <c r="AD4" i="34"/>
  <c r="AE4" i="34" s="1"/>
  <c r="AF4" i="34" s="1"/>
  <c r="AG4" i="34" s="1"/>
  <c r="AH4" i="34" s="1"/>
  <c r="AI4" i="34" s="1"/>
  <c r="AJ4" i="34" s="1"/>
  <c r="AD5" i="34" s="1"/>
  <c r="AE5" i="34" s="1"/>
  <c r="AF5" i="34" s="1"/>
  <c r="AG5" i="34" s="1"/>
  <c r="AH5" i="34" s="1"/>
  <c r="AI5" i="34" s="1"/>
  <c r="AJ5" i="34" s="1"/>
  <c r="AD6" i="34" s="1"/>
  <c r="AE6" i="34" s="1"/>
  <c r="AF6" i="34" s="1"/>
  <c r="AG6" i="34" s="1"/>
  <c r="AH6" i="34" s="1"/>
  <c r="AI6" i="34" s="1"/>
  <c r="AJ6" i="34" s="1"/>
  <c r="AD7" i="34" s="1"/>
  <c r="AE7" i="34" s="1"/>
  <c r="AF7" i="34" s="1"/>
  <c r="AG7" i="34" s="1"/>
  <c r="AH7" i="34" s="1"/>
  <c r="AI7" i="34" s="1"/>
  <c r="AJ7" i="34" s="1"/>
  <c r="AD8" i="34" s="1"/>
  <c r="AE8" i="34" s="1"/>
  <c r="AF8" i="34" s="1"/>
  <c r="AG8" i="34" s="1"/>
  <c r="AH8" i="34" s="1"/>
  <c r="AI8" i="34" s="1"/>
  <c r="AJ8" i="34" s="1"/>
  <c r="AD9" i="34" s="1"/>
  <c r="AE9" i="34" s="1"/>
  <c r="AF9" i="34" s="1"/>
  <c r="AG9" i="34" s="1"/>
  <c r="AH9" i="34" s="1"/>
  <c r="AI9" i="34" s="1"/>
  <c r="AJ9" i="34" s="1"/>
  <c r="U4" i="34"/>
  <c r="V4" i="34" s="1"/>
  <c r="W4" i="34" s="1"/>
  <c r="X4" i="34" s="1"/>
  <c r="Y4" i="34" s="1"/>
  <c r="Z4" i="34" s="1"/>
  <c r="AA4" i="34" s="1"/>
  <c r="U5" i="34" s="1"/>
  <c r="V5" i="34" s="1"/>
  <c r="W5" i="34" s="1"/>
  <c r="X5" i="34" s="1"/>
  <c r="Y5" i="34" s="1"/>
  <c r="Z5" i="34" s="1"/>
  <c r="AA5" i="34" s="1"/>
  <c r="U6" i="34" s="1"/>
  <c r="V6" i="34" s="1"/>
  <c r="W6" i="34" s="1"/>
  <c r="X6" i="34" s="1"/>
  <c r="Y6" i="34" s="1"/>
  <c r="Z6" i="34" s="1"/>
  <c r="AA6" i="34" s="1"/>
  <c r="U7" i="34" s="1"/>
  <c r="V7" i="34" s="1"/>
  <c r="W7" i="34" s="1"/>
  <c r="X7" i="34" s="1"/>
  <c r="Y7" i="34" s="1"/>
  <c r="Z7" i="34" s="1"/>
  <c r="AA7" i="34" s="1"/>
  <c r="U8" i="34" s="1"/>
  <c r="V8" i="34" s="1"/>
  <c r="W8" i="34" s="1"/>
  <c r="X8" i="34" s="1"/>
  <c r="Y8" i="34" s="1"/>
  <c r="Z8" i="34" s="1"/>
  <c r="AA8" i="34" s="1"/>
  <c r="U9" i="34" s="1"/>
  <c r="V9" i="34" s="1"/>
  <c r="W9" i="34" s="1"/>
  <c r="X9" i="34" s="1"/>
  <c r="Y9" i="34" s="1"/>
  <c r="Z9" i="34" s="1"/>
  <c r="AA9" i="34" s="1"/>
  <c r="E14" i="34"/>
  <c r="J14" i="34" s="1"/>
  <c r="O14" i="34" s="1"/>
  <c r="T14" i="34" s="1"/>
  <c r="Y14" i="34" s="1"/>
  <c r="AD14" i="34" s="1"/>
  <c r="AI14" i="34" s="1"/>
  <c r="E17" i="34" s="1"/>
  <c r="J17" i="34" s="1"/>
  <c r="O17" i="34" s="1"/>
  <c r="T17" i="34" s="1"/>
  <c r="Y17" i="34" s="1"/>
  <c r="AD17" i="34" s="1"/>
  <c r="AI17" i="34" s="1"/>
  <c r="E20" i="34" s="1"/>
  <c r="J20" i="34" s="1"/>
  <c r="O20" i="34" s="1"/>
  <c r="T20" i="34" s="1"/>
  <c r="Y20" i="34" s="1"/>
  <c r="AD20" i="34" s="1"/>
  <c r="AI20" i="34" s="1"/>
  <c r="E23" i="34" s="1"/>
  <c r="J23" i="34" s="1"/>
  <c r="O23" i="34" s="1"/>
  <c r="T23" i="34" s="1"/>
  <c r="Y23" i="34" s="1"/>
  <c r="AD23" i="34" s="1"/>
  <c r="AI23" i="34" s="1"/>
  <c r="E26" i="34" s="1"/>
  <c r="J26" i="34" s="1"/>
  <c r="O26" i="34" s="1"/>
  <c r="T26" i="34" s="1"/>
  <c r="Y26" i="34" s="1"/>
  <c r="AD26" i="34" s="1"/>
  <c r="AI26" i="34" s="1"/>
  <c r="E29" i="34" s="1"/>
  <c r="J29" i="34" s="1"/>
  <c r="O29" i="34" s="1"/>
  <c r="T29" i="34" s="1"/>
  <c r="Y29" i="34" s="1"/>
  <c r="AD29" i="34" s="1"/>
  <c r="AI29" i="34" s="1"/>
  <c r="AD2" i="34"/>
  <c r="U2" i="34"/>
  <c r="AD2" i="33"/>
  <c r="AF2" i="33"/>
  <c r="AD4" i="33"/>
  <c r="AE4" i="33" s="1"/>
  <c r="AF4" i="33" s="1"/>
  <c r="AG4" i="33" s="1"/>
  <c r="AH4" i="33" s="1"/>
  <c r="AI4" i="33" s="1"/>
  <c r="AJ4" i="33" s="1"/>
  <c r="AD5" i="33" s="1"/>
  <c r="AE5" i="33" s="1"/>
  <c r="AF5" i="33" s="1"/>
  <c r="AG5" i="33" s="1"/>
  <c r="AH5" i="33" s="1"/>
  <c r="AI5" i="33" s="1"/>
  <c r="AJ5" i="33" s="1"/>
  <c r="AD6" i="33" s="1"/>
  <c r="AE6" i="33" s="1"/>
  <c r="AF6" i="33" s="1"/>
  <c r="AG6" i="33" s="1"/>
  <c r="AH6" i="33" s="1"/>
  <c r="AI6" i="33" s="1"/>
  <c r="AJ6" i="33" s="1"/>
  <c r="AD7" i="33" s="1"/>
  <c r="AE7" i="33" s="1"/>
  <c r="AF7" i="33" s="1"/>
  <c r="AG7" i="33" s="1"/>
  <c r="AH7" i="33" s="1"/>
  <c r="AI7" i="33" s="1"/>
  <c r="AJ7" i="33" s="1"/>
  <c r="AD8" i="33" s="1"/>
  <c r="AE8" i="33" s="1"/>
  <c r="AF8" i="33" s="1"/>
  <c r="AG8" i="33" s="1"/>
  <c r="AH8" i="33" s="1"/>
  <c r="AI8" i="33" s="1"/>
  <c r="AJ8" i="33" s="1"/>
  <c r="AD9" i="33" s="1"/>
  <c r="AE9" i="33" s="1"/>
  <c r="AF9" i="33" s="1"/>
  <c r="AG9" i="33" s="1"/>
  <c r="AH9" i="33" s="1"/>
  <c r="AI9" i="33" s="1"/>
  <c r="AJ9" i="33" s="1"/>
  <c r="U4" i="33"/>
  <c r="V4" i="33" s="1"/>
  <c r="W4" i="33" s="1"/>
  <c r="X4" i="33" s="1"/>
  <c r="Y4" i="33" s="1"/>
  <c r="Z4" i="33" s="1"/>
  <c r="AA4" i="33" s="1"/>
  <c r="U5" i="33" s="1"/>
  <c r="V5" i="33" s="1"/>
  <c r="W5" i="33" s="1"/>
  <c r="X5" i="33" s="1"/>
  <c r="Y5" i="33" s="1"/>
  <c r="Z5" i="33" s="1"/>
  <c r="AA5" i="33" s="1"/>
  <c r="U6" i="33" s="1"/>
  <c r="V6" i="33" s="1"/>
  <c r="W6" i="33" s="1"/>
  <c r="X6" i="33" s="1"/>
  <c r="Y6" i="33" s="1"/>
  <c r="Z6" i="33" s="1"/>
  <c r="AA6" i="33" s="1"/>
  <c r="U7" i="33" s="1"/>
  <c r="V7" i="33" s="1"/>
  <c r="W7" i="33" s="1"/>
  <c r="X7" i="33" s="1"/>
  <c r="Y7" i="33" s="1"/>
  <c r="Z7" i="33" s="1"/>
  <c r="AA7" i="33" s="1"/>
  <c r="U8" i="33" s="1"/>
  <c r="V8" i="33" s="1"/>
  <c r="W8" i="33" s="1"/>
  <c r="X8" i="33" s="1"/>
  <c r="Y8" i="33" s="1"/>
  <c r="Z8" i="33" s="1"/>
  <c r="AA8" i="33" s="1"/>
  <c r="U9" i="33" s="1"/>
  <c r="V9" i="33" s="1"/>
  <c r="W9" i="33" s="1"/>
  <c r="X9" i="33" s="1"/>
  <c r="Y9" i="33" s="1"/>
  <c r="Z9" i="33" s="1"/>
  <c r="AA9" i="33" s="1"/>
  <c r="U2" i="33"/>
  <c r="E14" i="33"/>
  <c r="J14" i="33" s="1"/>
  <c r="O14" i="33" s="1"/>
  <c r="T14" i="33" s="1"/>
  <c r="Y14" i="33" s="1"/>
  <c r="AD14" i="33" s="1"/>
  <c r="AI14" i="33" s="1"/>
  <c r="E17" i="33" s="1"/>
  <c r="J17" i="33" s="1"/>
  <c r="O17" i="33" s="1"/>
  <c r="T17" i="33" s="1"/>
  <c r="Y17" i="33" s="1"/>
  <c r="AD17" i="33" s="1"/>
  <c r="AI17" i="33" s="1"/>
  <c r="E20" i="33" s="1"/>
  <c r="J20" i="33" s="1"/>
  <c r="O20" i="33" s="1"/>
  <c r="T20" i="33" s="1"/>
  <c r="Y20" i="33" s="1"/>
  <c r="AD20" i="33" s="1"/>
  <c r="AI20" i="33" s="1"/>
  <c r="E23" i="33" s="1"/>
  <c r="J23" i="33" s="1"/>
  <c r="O23" i="33" s="1"/>
  <c r="T23" i="33" s="1"/>
  <c r="Y23" i="33" s="1"/>
  <c r="AD23" i="33" s="1"/>
  <c r="AI23" i="33" s="1"/>
  <c r="E26" i="33" s="1"/>
  <c r="J26" i="33" s="1"/>
  <c r="O26" i="33" s="1"/>
  <c r="T26" i="33" s="1"/>
  <c r="Y26" i="33" s="1"/>
  <c r="AD26" i="33" s="1"/>
  <c r="AI26" i="33" s="1"/>
  <c r="J29" i="33" s="1"/>
  <c r="O29" i="33" s="1"/>
  <c r="T29" i="33" s="1"/>
  <c r="Y29" i="33" s="1"/>
  <c r="AD29" i="33" s="1"/>
  <c r="AI29" i="33" s="1"/>
  <c r="AF2" i="32"/>
  <c r="AD4" i="32"/>
  <c r="AE4" i="32" s="1"/>
  <c r="AF4" i="32" s="1"/>
  <c r="AG4" i="32" s="1"/>
  <c r="AH4" i="32" s="1"/>
  <c r="AI4" i="32" s="1"/>
  <c r="AJ4" i="32" s="1"/>
  <c r="AD5" i="32" s="1"/>
  <c r="AE5" i="32" s="1"/>
  <c r="AF5" i="32" s="1"/>
  <c r="AG5" i="32" s="1"/>
  <c r="AH5" i="32" s="1"/>
  <c r="AI5" i="32" s="1"/>
  <c r="AJ5" i="32" s="1"/>
  <c r="AD6" i="32" s="1"/>
  <c r="AE6" i="32" s="1"/>
  <c r="AF6" i="32" s="1"/>
  <c r="AG6" i="32" s="1"/>
  <c r="AH6" i="32" s="1"/>
  <c r="AI6" i="32" s="1"/>
  <c r="AJ6" i="32" s="1"/>
  <c r="AD7" i="32" s="1"/>
  <c r="AE7" i="32" s="1"/>
  <c r="AF7" i="32" s="1"/>
  <c r="AG7" i="32" s="1"/>
  <c r="AH7" i="32" s="1"/>
  <c r="AI7" i="32" s="1"/>
  <c r="AJ7" i="32" s="1"/>
  <c r="AD8" i="32" s="1"/>
  <c r="AE8" i="32" s="1"/>
  <c r="AF8" i="32" s="1"/>
  <c r="AG8" i="32" s="1"/>
  <c r="AH8" i="32" s="1"/>
  <c r="AI8" i="32" s="1"/>
  <c r="AJ8" i="32" s="1"/>
  <c r="AD9" i="32" s="1"/>
  <c r="AE9" i="32" s="1"/>
  <c r="AF9" i="32" s="1"/>
  <c r="AG9" i="32" s="1"/>
  <c r="AH9" i="32" s="1"/>
  <c r="AI9" i="32" s="1"/>
  <c r="AJ9" i="32" s="1"/>
  <c r="U4" i="32"/>
  <c r="V4" i="32" s="1"/>
  <c r="W4" i="32" s="1"/>
  <c r="X4" i="32" s="1"/>
  <c r="Y4" i="32" s="1"/>
  <c r="Z4" i="32" s="1"/>
  <c r="AA4" i="32" s="1"/>
  <c r="U5" i="32" s="1"/>
  <c r="V5" i="32" s="1"/>
  <c r="W5" i="32" s="1"/>
  <c r="X5" i="32" s="1"/>
  <c r="Y5" i="32" s="1"/>
  <c r="Z5" i="32" s="1"/>
  <c r="AA5" i="32" s="1"/>
  <c r="U6" i="32" s="1"/>
  <c r="V6" i="32" s="1"/>
  <c r="W6" i="32" s="1"/>
  <c r="X6" i="32" s="1"/>
  <c r="Y6" i="32" s="1"/>
  <c r="Z6" i="32" s="1"/>
  <c r="AA6" i="32" s="1"/>
  <c r="U7" i="32" s="1"/>
  <c r="V7" i="32" s="1"/>
  <c r="W7" i="32" s="1"/>
  <c r="X7" i="32" s="1"/>
  <c r="Y7" i="32" s="1"/>
  <c r="Z7" i="32" s="1"/>
  <c r="AA7" i="32" s="1"/>
  <c r="U8" i="32" s="1"/>
  <c r="V8" i="32" s="1"/>
  <c r="W8" i="32" s="1"/>
  <c r="X8" i="32" s="1"/>
  <c r="Y8" i="32" s="1"/>
  <c r="Z8" i="32" s="1"/>
  <c r="AA8" i="32" s="1"/>
  <c r="U9" i="32" s="1"/>
  <c r="V9" i="32" s="1"/>
  <c r="W9" i="32" s="1"/>
  <c r="X9" i="32" s="1"/>
  <c r="Y9" i="32" s="1"/>
  <c r="Z9" i="32" s="1"/>
  <c r="AA9" i="32" s="1"/>
  <c r="AD2" i="32"/>
  <c r="U2" i="32"/>
  <c r="E14" i="32"/>
  <c r="J14" i="32" s="1"/>
  <c r="O14" i="32" s="1"/>
  <c r="T14" i="32" s="1"/>
  <c r="Y14" i="32" s="1"/>
  <c r="AD14" i="32" s="1"/>
  <c r="AI14" i="32" s="1"/>
  <c r="E17" i="32" s="1"/>
  <c r="J17" i="32" s="1"/>
  <c r="O17" i="32" s="1"/>
  <c r="T17" i="32" s="1"/>
  <c r="Y17" i="32" s="1"/>
  <c r="AD17" i="32" s="1"/>
  <c r="AI17" i="32" s="1"/>
  <c r="E20" i="32" s="1"/>
  <c r="J20" i="32" s="1"/>
  <c r="O20" i="32" s="1"/>
  <c r="T20" i="32" s="1"/>
  <c r="Y20" i="32" s="1"/>
  <c r="AD20" i="32" s="1"/>
  <c r="AI20" i="32" s="1"/>
  <c r="E23" i="32" s="1"/>
  <c r="J23" i="32" s="1"/>
  <c r="O23" i="32" s="1"/>
  <c r="T23" i="32" s="1"/>
  <c r="Y23" i="32" s="1"/>
  <c r="AD23" i="32" s="1"/>
  <c r="AI23" i="32" s="1"/>
  <c r="E26" i="32" s="1"/>
  <c r="J26" i="32" s="1"/>
  <c r="O26" i="32" s="1"/>
  <c r="T26" i="32" s="1"/>
  <c r="Y26" i="32" s="1"/>
  <c r="AD26" i="32" s="1"/>
  <c r="E29" i="32" s="1"/>
  <c r="J29" i="32" s="1"/>
  <c r="O29" i="32" s="1"/>
  <c r="T29" i="32" s="1"/>
  <c r="Y29" i="32" s="1"/>
  <c r="AD29" i="32" s="1"/>
  <c r="AI29" i="32" s="1"/>
  <c r="E14" i="31"/>
  <c r="J14" i="31" s="1"/>
  <c r="O14" i="31" s="1"/>
  <c r="T14" i="31" s="1"/>
  <c r="Y14" i="31" s="1"/>
  <c r="AD14" i="31" s="1"/>
  <c r="AI14" i="31" s="1"/>
  <c r="E17" i="31" s="1"/>
  <c r="J17" i="31" s="1"/>
  <c r="O17" i="31" s="1"/>
  <c r="T17" i="31" s="1"/>
  <c r="Y17" i="31" s="1"/>
  <c r="AD17" i="31" s="1"/>
  <c r="AI17" i="31" s="1"/>
  <c r="E20" i="31" s="1"/>
  <c r="J20" i="31" s="1"/>
  <c r="O20" i="31" s="1"/>
  <c r="T20" i="31" s="1"/>
  <c r="Y20" i="31" s="1"/>
  <c r="AD20" i="31" s="1"/>
  <c r="AI20" i="31" s="1"/>
  <c r="E23" i="31" s="1"/>
  <c r="J23" i="31" s="1"/>
  <c r="O23" i="31" s="1"/>
  <c r="T23" i="31" s="1"/>
  <c r="Y23" i="31" s="1"/>
  <c r="AD23" i="31" s="1"/>
  <c r="AI23" i="31" s="1"/>
  <c r="E26" i="31" s="1"/>
  <c r="J26" i="31" s="1"/>
  <c r="O26" i="31" s="1"/>
  <c r="T26" i="31" s="1"/>
  <c r="Y26" i="31" s="1"/>
  <c r="AD26" i="31" s="1"/>
  <c r="AI26" i="31" s="1"/>
  <c r="E29" i="31" s="1"/>
  <c r="J29" i="31" s="1"/>
  <c r="O29" i="31" s="1"/>
  <c r="T29" i="31" s="1"/>
  <c r="Y29" i="31" s="1"/>
  <c r="AD29" i="31" s="1"/>
  <c r="AI29" i="31" s="1"/>
  <c r="AF2" i="31"/>
  <c r="AD4" i="31"/>
  <c r="AE4" i="31" s="1"/>
  <c r="AF4" i="31" s="1"/>
  <c r="AG4" i="31" s="1"/>
  <c r="AH4" i="31" s="1"/>
  <c r="AI4" i="31" s="1"/>
  <c r="AJ4" i="31" s="1"/>
  <c r="AD5" i="31" s="1"/>
  <c r="AE5" i="31" s="1"/>
  <c r="AF5" i="31" s="1"/>
  <c r="AG5" i="31" s="1"/>
  <c r="AH5" i="31" s="1"/>
  <c r="AI5" i="31" s="1"/>
  <c r="AJ5" i="31" s="1"/>
  <c r="AD6" i="31" s="1"/>
  <c r="AE6" i="31" s="1"/>
  <c r="AF6" i="31" s="1"/>
  <c r="AG6" i="31" s="1"/>
  <c r="AH6" i="31" s="1"/>
  <c r="AI6" i="31" s="1"/>
  <c r="AJ6" i="31" s="1"/>
  <c r="AD7" i="31" s="1"/>
  <c r="AE7" i="31" s="1"/>
  <c r="AF7" i="31" s="1"/>
  <c r="AG7" i="31" s="1"/>
  <c r="AH7" i="31" s="1"/>
  <c r="AI7" i="31" s="1"/>
  <c r="AJ7" i="31" s="1"/>
  <c r="AD8" i="31" s="1"/>
  <c r="AE8" i="31" s="1"/>
  <c r="AF8" i="31" s="1"/>
  <c r="AG8" i="31" s="1"/>
  <c r="AH8" i="31" s="1"/>
  <c r="AI8" i="31" s="1"/>
  <c r="AJ8" i="31" s="1"/>
  <c r="AD9" i="31" s="1"/>
  <c r="AE9" i="31" s="1"/>
  <c r="AF9" i="31" s="1"/>
  <c r="AG9" i="31" s="1"/>
  <c r="AH9" i="31" s="1"/>
  <c r="AI9" i="31" s="1"/>
  <c r="AJ9" i="31" s="1"/>
  <c r="W2" i="31"/>
  <c r="AD2" i="31"/>
  <c r="U2" i="31"/>
  <c r="AF2" i="30"/>
  <c r="AD4" i="30"/>
  <c r="AE4" i="30" s="1"/>
  <c r="AF4" i="30" s="1"/>
  <c r="AG4" i="30" s="1"/>
  <c r="AH4" i="30" s="1"/>
  <c r="AI4" i="30" s="1"/>
  <c r="AJ4" i="30" s="1"/>
  <c r="AD5" i="30" s="1"/>
  <c r="AE5" i="30" s="1"/>
  <c r="AF5" i="30" s="1"/>
  <c r="AG5" i="30" s="1"/>
  <c r="AH5" i="30" s="1"/>
  <c r="AI5" i="30" s="1"/>
  <c r="AJ5" i="30" s="1"/>
  <c r="AD6" i="30" s="1"/>
  <c r="AE6" i="30" s="1"/>
  <c r="AF6" i="30" s="1"/>
  <c r="AG6" i="30" s="1"/>
  <c r="AH6" i="30" s="1"/>
  <c r="AI6" i="30" s="1"/>
  <c r="AJ6" i="30" s="1"/>
  <c r="AD7" i="30" s="1"/>
  <c r="AE7" i="30" s="1"/>
  <c r="AF7" i="30" s="1"/>
  <c r="AG7" i="30" s="1"/>
  <c r="AH7" i="30" s="1"/>
  <c r="AI7" i="30" s="1"/>
  <c r="AJ7" i="30" s="1"/>
  <c r="AD8" i="30" s="1"/>
  <c r="AE8" i="30" s="1"/>
  <c r="AF8" i="30" s="1"/>
  <c r="AG8" i="30" s="1"/>
  <c r="AH8" i="30" s="1"/>
  <c r="AI8" i="30" s="1"/>
  <c r="AJ8" i="30" s="1"/>
  <c r="AD9" i="30" s="1"/>
  <c r="AE9" i="30" s="1"/>
  <c r="AF9" i="30" s="1"/>
  <c r="AG9" i="30" s="1"/>
  <c r="AH9" i="30" s="1"/>
  <c r="AI9" i="30" s="1"/>
  <c r="AJ9" i="30" s="1"/>
  <c r="U2" i="30"/>
  <c r="E14" i="30"/>
  <c r="J14" i="30" s="1"/>
  <c r="O14" i="30" s="1"/>
  <c r="T14" i="30" s="1"/>
  <c r="Y14" i="30" s="1"/>
  <c r="AD14" i="30" s="1"/>
  <c r="AI14" i="30" s="1"/>
  <c r="E17" i="30" s="1"/>
  <c r="J17" i="30" s="1"/>
  <c r="O17" i="30" s="1"/>
  <c r="T17" i="30" s="1"/>
  <c r="Y17" i="30" s="1"/>
  <c r="AD17" i="30" s="1"/>
  <c r="AI17" i="30" s="1"/>
  <c r="E20" i="30" s="1"/>
  <c r="J20" i="30" s="1"/>
  <c r="O20" i="30" s="1"/>
  <c r="T20" i="30" s="1"/>
  <c r="Y20" i="30" s="1"/>
  <c r="AD20" i="30" s="1"/>
  <c r="AI20" i="30" s="1"/>
  <c r="E23" i="30" s="1"/>
  <c r="J23" i="30" s="1"/>
  <c r="O23" i="30" s="1"/>
  <c r="T23" i="30" s="1"/>
  <c r="Y23" i="30" s="1"/>
  <c r="AD23" i="30" s="1"/>
  <c r="AI23" i="30" s="1"/>
  <c r="E26" i="30" s="1"/>
  <c r="J26" i="30" s="1"/>
  <c r="O26" i="30" s="1"/>
  <c r="T26" i="30" s="1"/>
  <c r="Y26" i="30" s="1"/>
  <c r="AD26" i="30" s="1"/>
  <c r="E29" i="30" s="1"/>
  <c r="J29" i="30" s="1"/>
  <c r="O29" i="30" s="1"/>
  <c r="T29" i="30" s="1"/>
  <c r="Y29" i="30" s="1"/>
  <c r="AD29" i="30" s="1"/>
  <c r="AI29" i="30" s="1"/>
  <c r="AD2" i="30"/>
  <c r="U4" i="30"/>
  <c r="V4" i="30" s="1"/>
  <c r="W4" i="30" s="1"/>
  <c r="X4" i="30" s="1"/>
  <c r="Y4" i="30" s="1"/>
  <c r="Z4" i="30" s="1"/>
  <c r="AA4" i="30" s="1"/>
  <c r="U5" i="30" s="1"/>
  <c r="V5" i="30" s="1"/>
  <c r="W5" i="30" s="1"/>
  <c r="X5" i="30" s="1"/>
  <c r="Y5" i="30" s="1"/>
  <c r="Z5" i="30" s="1"/>
  <c r="AA5" i="30" s="1"/>
  <c r="U6" i="30" s="1"/>
  <c r="V6" i="30" s="1"/>
  <c r="W6" i="30" s="1"/>
  <c r="X6" i="30" s="1"/>
  <c r="Y6" i="30" s="1"/>
  <c r="Z6" i="30" s="1"/>
  <c r="AA6" i="30" s="1"/>
  <c r="U7" i="30" s="1"/>
  <c r="V7" i="30" s="1"/>
  <c r="W7" i="30" s="1"/>
  <c r="X7" i="30" s="1"/>
  <c r="Y7" i="30" s="1"/>
  <c r="Z7" i="30" s="1"/>
  <c r="AA7" i="30" s="1"/>
  <c r="U8" i="30" s="1"/>
  <c r="V8" i="30" s="1"/>
  <c r="W8" i="30" s="1"/>
  <c r="X8" i="30" s="1"/>
  <c r="Y8" i="30" s="1"/>
  <c r="Z8" i="30" s="1"/>
  <c r="AA8" i="30" s="1"/>
  <c r="U9" i="30" s="1"/>
  <c r="V9" i="30" s="1"/>
  <c r="W9" i="30" s="1"/>
  <c r="X9" i="30" s="1"/>
  <c r="Y9" i="30" s="1"/>
  <c r="Z9" i="30" s="1"/>
  <c r="AA9" i="30" s="1"/>
  <c r="E14" i="29"/>
  <c r="J14" i="29" s="1"/>
  <c r="O14" i="29" s="1"/>
  <c r="T14" i="29" s="1"/>
  <c r="Y14" i="29" s="1"/>
  <c r="AD14" i="29" s="1"/>
  <c r="AI14" i="29" s="1"/>
  <c r="E17" i="29" s="1"/>
  <c r="J17" i="29" s="1"/>
  <c r="O17" i="29" s="1"/>
  <c r="T17" i="29" s="1"/>
  <c r="Y17" i="29" s="1"/>
  <c r="AD17" i="29" s="1"/>
  <c r="AI17" i="29" s="1"/>
  <c r="E20" i="29" s="1"/>
  <c r="J20" i="29" s="1"/>
  <c r="O20" i="29" s="1"/>
  <c r="T20" i="29" s="1"/>
  <c r="Y20" i="29" s="1"/>
  <c r="AD20" i="29" s="1"/>
  <c r="AI20" i="29" s="1"/>
  <c r="E23" i="29" s="1"/>
  <c r="J23" i="29" s="1"/>
  <c r="O23" i="29" s="1"/>
  <c r="T23" i="29" s="1"/>
  <c r="Y23" i="29" s="1"/>
  <c r="AD23" i="29" s="1"/>
  <c r="AI23" i="29" s="1"/>
  <c r="E26" i="29" s="1"/>
  <c r="J26" i="29" s="1"/>
  <c r="O26" i="29" s="1"/>
  <c r="T26" i="29" s="1"/>
  <c r="Y26" i="29" s="1"/>
  <c r="AD26" i="29" s="1"/>
  <c r="E29" i="29" s="1"/>
  <c r="J29" i="29" s="1"/>
  <c r="O29" i="29" s="1"/>
  <c r="T29" i="29" s="1"/>
  <c r="Y29" i="29" s="1"/>
  <c r="AD29" i="29" s="1"/>
  <c r="AI29" i="29" s="1"/>
  <c r="AD2" i="29"/>
  <c r="U4" i="29"/>
  <c r="V4" i="29" s="1"/>
  <c r="W4" i="29" s="1"/>
  <c r="X4" i="29" s="1"/>
  <c r="Y4" i="29" s="1"/>
  <c r="Z4" i="29" s="1"/>
  <c r="AA4" i="29" s="1"/>
  <c r="U5" i="29" s="1"/>
  <c r="V5" i="29" s="1"/>
  <c r="W5" i="29" s="1"/>
  <c r="X5" i="29" s="1"/>
  <c r="Y5" i="29" s="1"/>
  <c r="Z5" i="29" s="1"/>
  <c r="AA5" i="29" s="1"/>
  <c r="U6" i="29" s="1"/>
  <c r="V6" i="29" s="1"/>
  <c r="W6" i="29" s="1"/>
  <c r="X6" i="29" s="1"/>
  <c r="Y6" i="29" s="1"/>
  <c r="Z6" i="29" s="1"/>
  <c r="AA6" i="29" s="1"/>
  <c r="U7" i="29" s="1"/>
  <c r="V7" i="29" s="1"/>
  <c r="W7" i="29" s="1"/>
  <c r="X7" i="29" s="1"/>
  <c r="Y7" i="29" s="1"/>
  <c r="Z7" i="29" s="1"/>
  <c r="AA7" i="29" s="1"/>
  <c r="U8" i="29" s="1"/>
  <c r="V8" i="29" s="1"/>
  <c r="W8" i="29" s="1"/>
  <c r="X8" i="29" s="1"/>
  <c r="Y8" i="29" s="1"/>
  <c r="Z8" i="29" s="1"/>
  <c r="AA8" i="29" s="1"/>
  <c r="U9" i="29" s="1"/>
  <c r="V9" i="29" s="1"/>
  <c r="W9" i="29" s="1"/>
  <c r="X9" i="29" s="1"/>
  <c r="Y9" i="29" s="1"/>
  <c r="Z9" i="29" s="1"/>
  <c r="AA9" i="29" s="1"/>
  <c r="W2" i="29"/>
  <c r="AF2" i="29"/>
  <c r="U2" i="29"/>
  <c r="W2" i="6"/>
  <c r="AD4" i="6"/>
  <c r="AE4" i="6" s="1"/>
  <c r="AF4" i="6" s="1"/>
  <c r="AG4" i="6" s="1"/>
  <c r="AH4" i="6" s="1"/>
  <c r="AI4" i="6" s="1"/>
  <c r="AJ4" i="6" s="1"/>
  <c r="AD5" i="6" s="1"/>
  <c r="AE5" i="6" s="1"/>
  <c r="AF5" i="6" s="1"/>
  <c r="AG5" i="6" s="1"/>
  <c r="AH5" i="6" s="1"/>
  <c r="AI5" i="6" s="1"/>
  <c r="AJ5" i="6" s="1"/>
  <c r="AD6" i="6" s="1"/>
  <c r="AE6" i="6" s="1"/>
  <c r="AF6" i="6" s="1"/>
  <c r="AG6" i="6" s="1"/>
  <c r="AH6" i="6" s="1"/>
  <c r="AI6" i="6" s="1"/>
  <c r="AJ6" i="6" s="1"/>
  <c r="AD7" i="6" s="1"/>
  <c r="AE7" i="6" s="1"/>
  <c r="AF7" i="6" s="1"/>
  <c r="AG7" i="6" s="1"/>
  <c r="AH7" i="6" s="1"/>
  <c r="AI7" i="6" s="1"/>
  <c r="AJ7" i="6" s="1"/>
  <c r="AD8" i="6" s="1"/>
  <c r="AE8" i="6" s="1"/>
  <c r="AF8" i="6" s="1"/>
  <c r="AG8" i="6" s="1"/>
  <c r="AH8" i="6" s="1"/>
  <c r="AI8" i="6" s="1"/>
  <c r="E14" i="6"/>
  <c r="J14" i="6" s="1"/>
  <c r="V4" i="6"/>
  <c r="AD2" i="6"/>
  <c r="U2" i="6"/>
  <c r="AF2" i="6"/>
  <c r="AD9" i="6" l="1"/>
  <c r="AE9" i="6" s="1"/>
  <c r="AF9" i="6" s="1"/>
  <c r="AG9" i="6" s="1"/>
  <c r="AH9" i="6" s="1"/>
  <c r="AI9" i="6" s="1"/>
  <c r="AJ9" i="6" s="1"/>
  <c r="AJ8" i="6"/>
  <c r="W4" i="6"/>
  <c r="X4" i="6" s="1"/>
  <c r="O14" i="6"/>
  <c r="T14" i="6" s="1"/>
  <c r="Y14" i="6" s="1"/>
  <c r="AD14" i="6" s="1"/>
  <c r="AI14" i="6" s="1"/>
  <c r="E17" i="6" s="1"/>
  <c r="J17" i="6" s="1"/>
  <c r="O17" i="6" s="1"/>
  <c r="T17" i="6" s="1"/>
  <c r="Y17" i="6" s="1"/>
  <c r="AD17" i="6" s="1"/>
  <c r="AI17" i="6" s="1"/>
  <c r="E20" i="6" s="1"/>
  <c r="J20" i="6" s="1"/>
  <c r="Y4" i="6" l="1"/>
  <c r="Z4" i="6" s="1"/>
  <c r="AA4" i="6" s="1"/>
  <c r="U5" i="6" s="1"/>
  <c r="V5" i="6" s="1"/>
  <c r="W5" i="6" s="1"/>
  <c r="X5" i="6" s="1"/>
  <c r="O20" i="6"/>
  <c r="T20" i="6" s="1"/>
  <c r="Y20" i="6" s="1"/>
  <c r="AD20" i="6" s="1"/>
  <c r="Y5" i="6" l="1"/>
  <c r="Z5" i="6" s="1"/>
  <c r="AA5" i="6" s="1"/>
  <c r="U6" i="6" s="1"/>
  <c r="V6" i="6" s="1"/>
  <c r="W6" i="6" s="1"/>
  <c r="X6" i="6" s="1"/>
  <c r="AI20" i="6"/>
  <c r="E23" i="6" s="1"/>
  <c r="J23" i="6" s="1"/>
  <c r="O23" i="6" s="1"/>
  <c r="T23" i="6" s="1"/>
  <c r="Y23" i="6" s="1"/>
  <c r="AD23" i="6" s="1"/>
  <c r="Y6" i="6" l="1"/>
  <c r="Z6" i="6" s="1"/>
  <c r="AA6" i="6" s="1"/>
  <c r="U7" i="6" s="1"/>
  <c r="V7" i="6" s="1"/>
  <c r="W7" i="6" s="1"/>
  <c r="X7" i="6" s="1"/>
  <c r="AI23" i="6"/>
  <c r="E26" i="6" s="1"/>
  <c r="J26" i="6" s="1"/>
  <c r="O26" i="6" s="1"/>
  <c r="T26" i="6" s="1"/>
  <c r="Y26" i="6" s="1"/>
  <c r="AD26" i="6" s="1"/>
  <c r="Y7" i="6" l="1"/>
  <c r="Z7" i="6" s="1"/>
  <c r="AA7" i="6" s="1"/>
  <c r="U8" i="6" s="1"/>
  <c r="V8" i="6" s="1"/>
  <c r="W8" i="6" s="1"/>
  <c r="X8" i="6" s="1"/>
  <c r="AI26" i="6"/>
  <c r="E29" i="6" s="1"/>
  <c r="J29" i="6" s="1"/>
  <c r="O29" i="6" s="1"/>
  <c r="T29" i="6" s="1"/>
  <c r="Y29" i="6" s="1"/>
  <c r="AD29" i="6" s="1"/>
  <c r="AI29" i="6" s="1"/>
  <c r="Y8" i="6" l="1"/>
  <c r="Z8" i="6" l="1"/>
  <c r="AA8" i="6" s="1"/>
  <c r="U9" i="6" s="1"/>
  <c r="V9" i="6" s="1"/>
  <c r="W9" i="6" s="1"/>
  <c r="X9" i="6" s="1"/>
  <c r="Y9" i="6" s="1"/>
  <c r="Z9" i="6" s="1"/>
  <c r="AA9" i="6" s="1"/>
</calcChain>
</file>

<file path=xl/sharedStrings.xml><?xml version="1.0" encoding="utf-8"?>
<sst xmlns="http://schemas.openxmlformats.org/spreadsheetml/2006/main" count="252" uniqueCount="15">
  <si>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</si>
  <si>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</si>
  <si>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</si>
  <si>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</si>
  <si>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</si>
  <si>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</si>
  <si>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</si>
  <si>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</si>
  <si>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SUN</t>
    <phoneticPr fontId="1"/>
  </si>
  <si>
    <t>MON</t>
    <phoneticPr fontId="1"/>
  </si>
  <si>
    <t>S</t>
    <phoneticPr fontId="1"/>
  </si>
  <si>
    <t>M</t>
    <phoneticPr fontId="1"/>
  </si>
  <si>
    <t>W</t>
    <phoneticPr fontId="1"/>
  </si>
  <si>
    <t>F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</si>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</sst>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10"/>
      <color rgb="FFEE3E4B"/>
      <name val="Meiryo UI"/>
      <family val="3"/>
      <charset val="128"/>
    </font>
    <font>
      <b/>
      <sz val="16"/>
      <color theme="7" tint="0.59999389629810485"/>
      <name val="Meiryo UI"/>
      <family val="3"/>
      <charset val="128"/>
    </font>
    <font>
      <b/>
      <sz val="16"/>
      <color theme="7" tint="-0.249977111117893"/>
      <name val="Meiryo UI"/>
      <family val="3"/>
      <charset val="128"/>
    </font>
    <font>
      <b/>
      <sz val="10"/>
      <color theme="7" tint="-0.249977111117893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vertical="center" shrinkToFit="1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178" fontId="18" fillId="0" borderId="1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8" fontId="16" fillId="0" borderId="8" xfId="0" applyNumberFormat="1" applyFont="1" applyBorder="1" applyAlignment="1">
      <alignment horizontal="center" vertical="center" shrinkToFit="1"/>
    </xf>
    <xf numFmtId="178" fontId="16" fillId="0" borderId="9" xfId="0" applyNumberFormat="1" applyFont="1" applyBorder="1" applyAlignment="1">
      <alignment horizontal="center" vertical="center" shrinkToFit="1"/>
    </xf>
    <xf numFmtId="178" fontId="12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8" fontId="17" fillId="0" borderId="8" xfId="0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  <xf numFmtId="178" fontId="17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86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</dxfs>
  <tableStyles count="0" defaultTableStyle="TableStyleMedium2" defaultPivotStyle="PivotStyleLight16"/>
  <colors>
    <mruColors>
      <color rgb="FFEE3E4B"/>
      <color rgb="FFF9B9BE"/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showGridLines="0" tabSelected="1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1" width="3.625" customWidth="1"/>
    <col min="27" max="27" width="3.625" customWidth="1"/>
    <col min="30" max="30" width="3.625" customWidth="1"/>
    <col min="33" max="33" width="3.625" customWidth="1"/>
    <col min="35" max="36" width="3.625" customWidth="1"/>
    <col min="37" max="37" width="2" customWidth="1"/>
  </cols>
  <sheetData>
    <row r="1" spans="1:36" ht="11.25" customHeight="1" x14ac:dyDescent="0.25"/>
    <row r="2" spans="1:36" ht="18.75" customHeight="1" x14ac:dyDescent="0.25">
      <c r="A2" s="29">
        <f>DATE(B7,1,1)</f>
        <v>44562</v>
      </c>
      <c r="B2" s="29"/>
      <c r="C2" s="29"/>
      <c r="D2" s="29"/>
      <c r="E2" s="29"/>
      <c r="F2" s="29"/>
      <c r="G2" s="29"/>
      <c r="U2" s="43">
        <f>DATE($B$7,MONTH($A$2)-1,1)</f>
        <v>44531</v>
      </c>
      <c r="V2" s="43"/>
      <c r="W2" s="44">
        <f>DATE($B$7,MONTH($A$2)-1,1)</f>
        <v>44531</v>
      </c>
      <c r="X2" s="44"/>
      <c r="Y2" s="44"/>
      <c r="Z2" s="44"/>
      <c r="AA2" s="44"/>
      <c r="AD2" s="43">
        <f>DATE($B$7,MONTH($A$2)+1,1)</f>
        <v>44593</v>
      </c>
      <c r="AE2" s="43"/>
      <c r="AF2" s="44">
        <f>DATE($B$7,MONTH($A$2)+1,1)</f>
        <v>44593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44528</v>
      </c>
      <c r="V4" s="13">
        <f>U4+1</f>
        <v>44529</v>
      </c>
      <c r="W4" s="13">
        <f t="shared" ref="W4:Y4" si="0">V4+1</f>
        <v>44530</v>
      </c>
      <c r="X4" s="13">
        <f t="shared" si="0"/>
        <v>44531</v>
      </c>
      <c r="Y4" s="13">
        <f t="shared" si="0"/>
        <v>44532</v>
      </c>
      <c r="Z4" s="13">
        <f t="shared" ref="Z4:Z9" si="1">Y4+1</f>
        <v>44533</v>
      </c>
      <c r="AA4" s="13">
        <f t="shared" ref="AA4:AA7" si="2">Z4+1</f>
        <v>44534</v>
      </c>
      <c r="AD4" s="15">
        <f>DATE($B$7,MONTH($A$2)+1,1)-WEEKDAY(DATE($B$7,MONTH($A$2)+1,1))+1</f>
        <v>44591</v>
      </c>
      <c r="AE4" s="13">
        <f>AD4+1</f>
        <v>44592</v>
      </c>
      <c r="AF4" s="13">
        <f t="shared" ref="AF4:AJ4" si="3">AE4+1</f>
        <v>44593</v>
      </c>
      <c r="AG4" s="13">
        <f t="shared" si="3"/>
        <v>44594</v>
      </c>
      <c r="AH4" s="13">
        <f t="shared" si="3"/>
        <v>44595</v>
      </c>
      <c r="AI4" s="13">
        <f t="shared" si="3"/>
        <v>44596</v>
      </c>
      <c r="AJ4" s="13">
        <f t="shared" si="3"/>
        <v>44597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44535</v>
      </c>
      <c r="V5" s="13">
        <f t="shared" ref="V5:Y5" si="4">U5+1</f>
        <v>44536</v>
      </c>
      <c r="W5" s="13">
        <f t="shared" si="4"/>
        <v>44537</v>
      </c>
      <c r="X5" s="13">
        <f t="shared" si="4"/>
        <v>44538</v>
      </c>
      <c r="Y5" s="13">
        <f t="shared" si="4"/>
        <v>44539</v>
      </c>
      <c r="Z5" s="13">
        <f t="shared" si="1"/>
        <v>44540</v>
      </c>
      <c r="AA5" s="13">
        <f t="shared" si="2"/>
        <v>44541</v>
      </c>
      <c r="AD5" s="28">
        <f>AJ4+1</f>
        <v>44598</v>
      </c>
      <c r="AE5" s="13">
        <f t="shared" ref="AE5:AJ9" si="5">AD5+1</f>
        <v>44599</v>
      </c>
      <c r="AF5" s="13">
        <f t="shared" si="5"/>
        <v>44600</v>
      </c>
      <c r="AG5" s="13">
        <f t="shared" si="5"/>
        <v>44601</v>
      </c>
      <c r="AH5" s="13">
        <f t="shared" si="5"/>
        <v>44602</v>
      </c>
      <c r="AI5" s="28">
        <f t="shared" si="5"/>
        <v>44603</v>
      </c>
      <c r="AJ5" s="13">
        <f t="shared" si="5"/>
        <v>44604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44542</v>
      </c>
      <c r="V6" s="13">
        <f t="shared" ref="V6:Y6" si="7">U6+1</f>
        <v>44543</v>
      </c>
      <c r="W6" s="13">
        <f t="shared" si="7"/>
        <v>44544</v>
      </c>
      <c r="X6" s="13">
        <f t="shared" si="7"/>
        <v>44545</v>
      </c>
      <c r="Y6" s="13">
        <f t="shared" si="7"/>
        <v>44546</v>
      </c>
      <c r="Z6" s="13">
        <f t="shared" si="1"/>
        <v>44547</v>
      </c>
      <c r="AA6" s="13">
        <f t="shared" si="2"/>
        <v>44548</v>
      </c>
      <c r="AD6" s="28">
        <f t="shared" ref="AD6:AD8" si="8">AJ5+1</f>
        <v>44605</v>
      </c>
      <c r="AE6" s="13">
        <f t="shared" si="5"/>
        <v>44606</v>
      </c>
      <c r="AF6" s="13">
        <f t="shared" si="5"/>
        <v>44607</v>
      </c>
      <c r="AG6" s="13">
        <f t="shared" si="5"/>
        <v>44608</v>
      </c>
      <c r="AH6" s="13">
        <f t="shared" si="5"/>
        <v>44609</v>
      </c>
      <c r="AI6" s="13">
        <f t="shared" si="5"/>
        <v>44610</v>
      </c>
      <c r="AJ6" s="13">
        <f t="shared" si="5"/>
        <v>44611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44549</v>
      </c>
      <c r="V7" s="13">
        <f t="shared" ref="V7:Y7" si="9">U7+1</f>
        <v>44550</v>
      </c>
      <c r="W7" s="13">
        <f t="shared" si="9"/>
        <v>44551</v>
      </c>
      <c r="X7" s="13">
        <f t="shared" si="9"/>
        <v>44552</v>
      </c>
      <c r="Y7" s="13">
        <f t="shared" si="9"/>
        <v>44553</v>
      </c>
      <c r="Z7" s="13">
        <f t="shared" si="1"/>
        <v>44554</v>
      </c>
      <c r="AA7" s="13">
        <f t="shared" si="2"/>
        <v>44555</v>
      </c>
      <c r="AD7" s="28">
        <f t="shared" si="8"/>
        <v>44612</v>
      </c>
      <c r="AE7" s="13">
        <f t="shared" si="5"/>
        <v>44613</v>
      </c>
      <c r="AF7" s="13">
        <f t="shared" si="5"/>
        <v>44614</v>
      </c>
      <c r="AG7" s="28">
        <f t="shared" si="5"/>
        <v>44615</v>
      </c>
      <c r="AH7" s="13">
        <f t="shared" si="5"/>
        <v>44616</v>
      </c>
      <c r="AI7" s="13">
        <f t="shared" si="5"/>
        <v>44617</v>
      </c>
      <c r="AJ7" s="13">
        <f t="shared" si="5"/>
        <v>44618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44556</v>
      </c>
      <c r="V8" s="13">
        <f t="shared" ref="V8:Y8" si="10">U8+1</f>
        <v>44557</v>
      </c>
      <c r="W8" s="13">
        <f t="shared" si="10"/>
        <v>44558</v>
      </c>
      <c r="X8" s="13">
        <f t="shared" si="10"/>
        <v>44559</v>
      </c>
      <c r="Y8" s="13">
        <f t="shared" si="10"/>
        <v>44560</v>
      </c>
      <c r="Z8" s="13">
        <f t="shared" si="1"/>
        <v>44561</v>
      </c>
      <c r="AA8" s="13">
        <f>Z8+1</f>
        <v>44562</v>
      </c>
      <c r="AD8" s="28">
        <f t="shared" si="8"/>
        <v>44619</v>
      </c>
      <c r="AE8" s="13">
        <f t="shared" si="5"/>
        <v>44620</v>
      </c>
      <c r="AF8" s="13">
        <f t="shared" si="5"/>
        <v>44621</v>
      </c>
      <c r="AG8" s="13">
        <f t="shared" si="5"/>
        <v>44622</v>
      </c>
      <c r="AH8" s="13">
        <f t="shared" si="5"/>
        <v>44623</v>
      </c>
      <c r="AI8" s="13">
        <f t="shared" si="5"/>
        <v>44624</v>
      </c>
      <c r="AJ8" s="13">
        <f t="shared" si="5"/>
        <v>44625</v>
      </c>
    </row>
    <row r="9" spans="1:36" ht="18.75" customHeight="1" x14ac:dyDescent="0.25">
      <c r="U9" s="15">
        <f t="shared" si="6"/>
        <v>44563</v>
      </c>
      <c r="V9" s="13">
        <f t="shared" ref="V9:Y9" si="11">U9+1</f>
        <v>44564</v>
      </c>
      <c r="W9" s="13">
        <f t="shared" si="11"/>
        <v>44565</v>
      </c>
      <c r="X9" s="13">
        <f t="shared" si="11"/>
        <v>44566</v>
      </c>
      <c r="Y9" s="13">
        <f t="shared" si="11"/>
        <v>44567</v>
      </c>
      <c r="Z9" s="13">
        <f t="shared" si="1"/>
        <v>44568</v>
      </c>
      <c r="AA9" s="13">
        <f>Z9+1</f>
        <v>44569</v>
      </c>
      <c r="AD9" s="15">
        <f t="shared" ref="AD9" si="12">AJ8+1</f>
        <v>44626</v>
      </c>
      <c r="AE9" s="13">
        <f t="shared" si="5"/>
        <v>44627</v>
      </c>
      <c r="AF9" s="13">
        <f t="shared" si="5"/>
        <v>44628</v>
      </c>
      <c r="AG9" s="13">
        <f t="shared" si="5"/>
        <v>44629</v>
      </c>
      <c r="AH9" s="13">
        <f t="shared" si="5"/>
        <v>44630</v>
      </c>
      <c r="AI9" s="13">
        <f t="shared" si="5"/>
        <v>44631</v>
      </c>
      <c r="AJ9" s="13">
        <f t="shared" si="5"/>
        <v>44632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8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6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7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44556</v>
      </c>
      <c r="F14" s="36"/>
      <c r="G14" s="8"/>
      <c r="H14" s="9"/>
      <c r="I14" s="7"/>
      <c r="J14" s="37">
        <f>E14+1</f>
        <v>44557</v>
      </c>
      <c r="K14" s="38"/>
      <c r="L14" s="8"/>
      <c r="M14" s="9"/>
      <c r="N14" s="10"/>
      <c r="O14" s="37">
        <f>J14+1</f>
        <v>44558</v>
      </c>
      <c r="P14" s="38"/>
      <c r="Q14" s="8"/>
      <c r="R14" s="9"/>
      <c r="S14" s="7"/>
      <c r="T14" s="37">
        <f>O14+1</f>
        <v>44559</v>
      </c>
      <c r="U14" s="38"/>
      <c r="V14" s="39"/>
      <c r="W14" s="40"/>
      <c r="X14" s="7"/>
      <c r="Y14" s="37">
        <f>T14+1</f>
        <v>44560</v>
      </c>
      <c r="Z14" s="38"/>
      <c r="AA14" s="39"/>
      <c r="AB14" s="40"/>
      <c r="AC14" s="7"/>
      <c r="AD14" s="37">
        <f>Y14+1</f>
        <v>44561</v>
      </c>
      <c r="AE14" s="38"/>
      <c r="AF14" s="39"/>
      <c r="AG14" s="40"/>
      <c r="AH14" s="7"/>
      <c r="AI14" s="41">
        <f>AD14+1</f>
        <v>44562</v>
      </c>
      <c r="AJ14" s="42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44563</v>
      </c>
      <c r="F17" s="45"/>
      <c r="G17" s="39"/>
      <c r="H17" s="40"/>
      <c r="I17" s="7"/>
      <c r="J17" s="37">
        <f>E17+1</f>
        <v>44564</v>
      </c>
      <c r="K17" s="38"/>
      <c r="L17" s="39"/>
      <c r="M17" s="40"/>
      <c r="N17" s="7"/>
      <c r="O17" s="37">
        <f>J17+1</f>
        <v>44565</v>
      </c>
      <c r="P17" s="38"/>
      <c r="Q17" s="39"/>
      <c r="R17" s="40"/>
      <c r="S17" s="7"/>
      <c r="T17" s="37">
        <f>O17+1</f>
        <v>44566</v>
      </c>
      <c r="U17" s="38"/>
      <c r="V17" s="39"/>
      <c r="W17" s="40"/>
      <c r="X17" s="7"/>
      <c r="Y17" s="37">
        <f>T17+1</f>
        <v>44567</v>
      </c>
      <c r="Z17" s="38"/>
      <c r="AA17" s="39"/>
      <c r="AB17" s="40"/>
      <c r="AC17" s="7"/>
      <c r="AD17" s="37">
        <f>Y17+1</f>
        <v>44568</v>
      </c>
      <c r="AE17" s="38"/>
      <c r="AF17" s="6"/>
      <c r="AG17" s="7"/>
      <c r="AH17" s="7"/>
      <c r="AI17" s="37">
        <f>AD17+1</f>
        <v>44569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44570</v>
      </c>
      <c r="F20" s="45"/>
      <c r="G20" s="6"/>
      <c r="H20" s="7"/>
      <c r="I20" s="7"/>
      <c r="J20" s="41">
        <f>E20+1</f>
        <v>44571</v>
      </c>
      <c r="K20" s="42"/>
      <c r="L20" s="6"/>
      <c r="M20" s="7"/>
      <c r="N20" s="7"/>
      <c r="O20" s="37">
        <f>J20+1</f>
        <v>44572</v>
      </c>
      <c r="P20" s="38"/>
      <c r="Q20" s="6"/>
      <c r="R20" s="7"/>
      <c r="S20" s="7"/>
      <c r="T20" s="37">
        <f>O20+1</f>
        <v>44573</v>
      </c>
      <c r="U20" s="38"/>
      <c r="V20" s="6"/>
      <c r="W20" s="7"/>
      <c r="X20" s="7"/>
      <c r="Y20" s="37">
        <f>T20+1</f>
        <v>44574</v>
      </c>
      <c r="Z20" s="38"/>
      <c r="AA20" s="6"/>
      <c r="AB20" s="7"/>
      <c r="AC20" s="7"/>
      <c r="AD20" s="37">
        <f>Y20+1</f>
        <v>44575</v>
      </c>
      <c r="AE20" s="38"/>
      <c r="AF20" s="6"/>
      <c r="AG20" s="7"/>
      <c r="AH20" s="7"/>
      <c r="AI20" s="37">
        <f>AD20+1</f>
        <v>44576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44577</v>
      </c>
      <c r="F23" s="45"/>
      <c r="G23" s="6"/>
      <c r="H23" s="7"/>
      <c r="I23" s="7"/>
      <c r="J23" s="37">
        <f>E23+1</f>
        <v>44578</v>
      </c>
      <c r="K23" s="38"/>
      <c r="L23" s="6"/>
      <c r="M23" s="7"/>
      <c r="N23" s="7"/>
      <c r="O23" s="37">
        <f>J23+1</f>
        <v>44579</v>
      </c>
      <c r="P23" s="38"/>
      <c r="Q23" s="6"/>
      <c r="R23" s="7"/>
      <c r="S23" s="7"/>
      <c r="T23" s="37">
        <f>O23+1</f>
        <v>44580</v>
      </c>
      <c r="U23" s="38"/>
      <c r="V23" s="6"/>
      <c r="W23" s="7"/>
      <c r="X23" s="7"/>
      <c r="Y23" s="37">
        <f>T23+1</f>
        <v>44581</v>
      </c>
      <c r="Z23" s="38"/>
      <c r="AA23" s="6"/>
      <c r="AB23" s="7"/>
      <c r="AC23" s="7"/>
      <c r="AD23" s="37">
        <f>Y23+1</f>
        <v>44582</v>
      </c>
      <c r="AE23" s="38"/>
      <c r="AF23" s="6"/>
      <c r="AG23" s="7"/>
      <c r="AH23" s="7"/>
      <c r="AI23" s="37">
        <f>AD23+1</f>
        <v>44583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44584</v>
      </c>
      <c r="F26" s="45"/>
      <c r="G26" s="6"/>
      <c r="H26" s="7"/>
      <c r="I26" s="7"/>
      <c r="J26" s="37">
        <f>E26+1</f>
        <v>44585</v>
      </c>
      <c r="K26" s="38"/>
      <c r="L26" s="6"/>
      <c r="M26" s="7"/>
      <c r="N26" s="7"/>
      <c r="O26" s="37">
        <f>J26+1</f>
        <v>44586</v>
      </c>
      <c r="P26" s="38"/>
      <c r="Q26" s="6"/>
      <c r="R26" s="7"/>
      <c r="S26" s="7"/>
      <c r="T26" s="37">
        <f>O26+1</f>
        <v>44587</v>
      </c>
      <c r="U26" s="38"/>
      <c r="V26" s="6"/>
      <c r="W26" s="7"/>
      <c r="X26" s="7"/>
      <c r="Y26" s="37">
        <f>T26+1</f>
        <v>44588</v>
      </c>
      <c r="Z26" s="38"/>
      <c r="AA26" s="6"/>
      <c r="AB26" s="7"/>
      <c r="AC26" s="7"/>
      <c r="AD26" s="37">
        <f>Y26+1</f>
        <v>44589</v>
      </c>
      <c r="AE26" s="38"/>
      <c r="AF26" s="6"/>
      <c r="AG26" s="7"/>
      <c r="AH26" s="7"/>
      <c r="AI26" s="37">
        <f>AD26+1</f>
        <v>44590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44591</v>
      </c>
      <c r="F29" s="45"/>
      <c r="G29" s="6"/>
      <c r="H29" s="7"/>
      <c r="I29" s="7"/>
      <c r="J29" s="37">
        <f>E29+1</f>
        <v>44592</v>
      </c>
      <c r="K29" s="38"/>
      <c r="L29" s="6"/>
      <c r="M29" s="7"/>
      <c r="N29" s="7"/>
      <c r="O29" s="37">
        <f>J29+1</f>
        <v>44593</v>
      </c>
      <c r="P29" s="38"/>
      <c r="Q29" s="6"/>
      <c r="R29" s="7"/>
      <c r="S29" s="7"/>
      <c r="T29" s="37">
        <f>O29+1</f>
        <v>44594</v>
      </c>
      <c r="U29" s="38"/>
      <c r="V29" s="6"/>
      <c r="W29" s="7"/>
      <c r="X29" s="7"/>
      <c r="Y29" s="37">
        <f>T29+1</f>
        <v>44595</v>
      </c>
      <c r="Z29" s="38"/>
      <c r="AA29" s="6"/>
      <c r="AB29" s="7"/>
      <c r="AC29" s="7"/>
      <c r="AD29" s="37">
        <f>Y29+1</f>
        <v>44596</v>
      </c>
      <c r="AE29" s="38"/>
      <c r="AF29" s="6"/>
      <c r="AG29" s="7"/>
      <c r="AH29" s="7"/>
      <c r="AI29" s="37">
        <f>AD29+1</f>
        <v>44597</v>
      </c>
      <c r="AJ29" s="38"/>
    </row>
    <row r="30" spans="1:36" ht="11.25" customHeight="1" x14ac:dyDescent="0.25"/>
  </sheetData>
  <mergeCells count="64">
    <mergeCell ref="AD26:AE26"/>
    <mergeCell ref="AI26:AJ26"/>
    <mergeCell ref="T23:U23"/>
    <mergeCell ref="AI29:AJ29"/>
    <mergeCell ref="E29:F29"/>
    <mergeCell ref="J29:K29"/>
    <mergeCell ref="O29:P29"/>
    <mergeCell ref="T29:U29"/>
    <mergeCell ref="Y29:Z29"/>
    <mergeCell ref="AD29:AE29"/>
    <mergeCell ref="E26:F26"/>
    <mergeCell ref="J26:K26"/>
    <mergeCell ref="O26:P26"/>
    <mergeCell ref="T26:U26"/>
    <mergeCell ref="Y26:Z26"/>
    <mergeCell ref="AD2:AE2"/>
    <mergeCell ref="AF2:AJ2"/>
    <mergeCell ref="E23:F23"/>
    <mergeCell ref="J23:K23"/>
    <mergeCell ref="O23:P23"/>
    <mergeCell ref="Y23:Z23"/>
    <mergeCell ref="AD23:AE23"/>
    <mergeCell ref="AI23:AJ23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O17:P17"/>
    <mergeCell ref="Q17:R17"/>
    <mergeCell ref="T17:U17"/>
    <mergeCell ref="V17:W17"/>
    <mergeCell ref="Y17:Z17"/>
    <mergeCell ref="AA17:AB17"/>
    <mergeCell ref="W2:AA2"/>
    <mergeCell ref="B17:C17"/>
    <mergeCell ref="E17:F17"/>
    <mergeCell ref="G17:H17"/>
    <mergeCell ref="J17:K17"/>
    <mergeCell ref="L17:M17"/>
    <mergeCell ref="AD11:AE11"/>
    <mergeCell ref="AI11:AJ11"/>
    <mergeCell ref="E14:F14"/>
    <mergeCell ref="J14:K14"/>
    <mergeCell ref="O14:P14"/>
    <mergeCell ref="T14:U14"/>
    <mergeCell ref="V14:W14"/>
    <mergeCell ref="Y14:Z14"/>
    <mergeCell ref="AA14:AB14"/>
    <mergeCell ref="Y11:Z11"/>
    <mergeCell ref="AD14:AE14"/>
    <mergeCell ref="AF14:AG14"/>
    <mergeCell ref="AI14:AJ14"/>
    <mergeCell ref="A2:G6"/>
    <mergeCell ref="E11:F11"/>
    <mergeCell ref="J11:K11"/>
    <mergeCell ref="O11:P11"/>
    <mergeCell ref="T11:U11"/>
    <mergeCell ref="B7:F8"/>
    <mergeCell ref="U2:V2"/>
  </mergeCells>
  <phoneticPr fontId="1"/>
  <conditionalFormatting sqref="E14:F14 E17:F17 AI14:AJ14 E20:F20 E23:F23 E26:F26 E29:F29 AI17:AJ17 AI20:AJ20 AI23:AJ23 AI26:AJ26">
    <cfRule type="expression" dxfId="85" priority="150">
      <formula>NOT(MONTH(E14)=MONTH($A$2))</formula>
    </cfRule>
  </conditionalFormatting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84" priority="162">
      <formula>NOT(MONTH(J14)=MONTH($A$2))</formula>
    </cfRule>
  </conditionalFormatting>
  <conditionalFormatting sqref="A17 U4:U9 AA4:AA7">
    <cfRule type="expression" dxfId="83" priority="192">
      <formula>NOT(MONTH(A4)=(MONTH($A$2-1)))</formula>
    </cfRule>
  </conditionalFormatting>
  <conditionalFormatting sqref="AE4:AI9 AJ8:AJ9">
    <cfRule type="expression" dxfId="82" priority="195">
      <formula>NOT(MONTH(AE4)=(MONTH(EDATE($A$2,1))))</formula>
    </cfRule>
  </conditionalFormatting>
  <conditionalFormatting sqref="AJ4:AJ7 AD4:AD9">
    <cfRule type="expression" dxfId="81" priority="196">
      <formula>NOT(MONTH(AD4)=(MONTH(EDATE($A$2,1))))</formula>
    </cfRule>
  </conditionalFormatting>
  <conditionalFormatting sqref="V4:Z7 V8:AA9">
    <cfRule type="expression" dxfId="80" priority="198">
      <formula>NOT(MONTH(V4)=(MONTH(EDATE($A$2,-1))))</formula>
    </cfRule>
  </conditionalFormatting>
  <conditionalFormatting sqref="AI29:AJ29">
    <cfRule type="expression" dxfId="79" priority="1">
      <formula>NOT(MONTH(AI29)=MONTH($A$2))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1062-1709-4F0B-B00A-EE19CA7E12C4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DATE(B7,10,1)</f>
        <v>44835</v>
      </c>
      <c r="B2" s="29"/>
      <c r="C2" s="29"/>
      <c r="D2" s="29"/>
      <c r="E2" s="29"/>
      <c r="F2" s="29"/>
      <c r="G2" s="29"/>
      <c r="U2" s="43">
        <f>DATE($B$7,MONTH($A$2)-1,1)</f>
        <v>44805</v>
      </c>
      <c r="V2" s="43"/>
      <c r="W2" s="44">
        <f>DATE($B$7,MONTH($A$2)-1,1)</f>
        <v>44805</v>
      </c>
      <c r="X2" s="44"/>
      <c r="Y2" s="44"/>
      <c r="Z2" s="44"/>
      <c r="AA2" s="44"/>
      <c r="AD2" s="43">
        <f>DATE($B$7,MONTH($A$2)+1,1)</f>
        <v>44866</v>
      </c>
      <c r="AE2" s="43"/>
      <c r="AF2" s="44">
        <f>DATE($B$7,MONTH($A$2)+1,1)</f>
        <v>44866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44801</v>
      </c>
      <c r="V4" s="13">
        <f>U4+1</f>
        <v>44802</v>
      </c>
      <c r="W4" s="13">
        <f t="shared" ref="W4:Y4" si="0">V4+1</f>
        <v>44803</v>
      </c>
      <c r="X4" s="13">
        <f t="shared" si="0"/>
        <v>44804</v>
      </c>
      <c r="Y4" s="13">
        <f t="shared" si="0"/>
        <v>44805</v>
      </c>
      <c r="Z4" s="13">
        <f t="shared" ref="Z4:Z9" si="1">Y4+1</f>
        <v>44806</v>
      </c>
      <c r="AA4" s="13">
        <f t="shared" ref="AA4:AA7" si="2">Z4+1</f>
        <v>44807</v>
      </c>
      <c r="AD4" s="28">
        <f>DATE($B$7,MONTH($A$2)+1,1)-WEEKDAY(DATE($B$7,MONTH($A$2)+1,1))+1</f>
        <v>44864</v>
      </c>
      <c r="AE4" s="13">
        <f>AD4+1</f>
        <v>44865</v>
      </c>
      <c r="AF4" s="13">
        <f t="shared" ref="AF4:AJ4" si="3">AE4+1</f>
        <v>44866</v>
      </c>
      <c r="AG4" s="13">
        <f t="shared" si="3"/>
        <v>44867</v>
      </c>
      <c r="AH4" s="28">
        <f t="shared" si="3"/>
        <v>44868</v>
      </c>
      <c r="AI4" s="13">
        <f t="shared" si="3"/>
        <v>44869</v>
      </c>
      <c r="AJ4" s="13">
        <f t="shared" si="3"/>
        <v>44870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44808</v>
      </c>
      <c r="V5" s="13">
        <f t="shared" ref="V5:Y9" si="4">U5+1</f>
        <v>44809</v>
      </c>
      <c r="W5" s="13">
        <f t="shared" si="4"/>
        <v>44810</v>
      </c>
      <c r="X5" s="13">
        <f t="shared" si="4"/>
        <v>44811</v>
      </c>
      <c r="Y5" s="13">
        <f t="shared" si="4"/>
        <v>44812</v>
      </c>
      <c r="Z5" s="13">
        <f t="shared" si="1"/>
        <v>44813</v>
      </c>
      <c r="AA5" s="13">
        <f t="shared" si="2"/>
        <v>44814</v>
      </c>
      <c r="AD5" s="28">
        <f>AJ4+1</f>
        <v>44871</v>
      </c>
      <c r="AE5" s="13">
        <f t="shared" ref="AE5:AJ9" si="5">AD5+1</f>
        <v>44872</v>
      </c>
      <c r="AF5" s="13">
        <f t="shared" si="5"/>
        <v>44873</v>
      </c>
      <c r="AG5" s="13">
        <f t="shared" si="5"/>
        <v>44874</v>
      </c>
      <c r="AH5" s="13">
        <f t="shared" si="5"/>
        <v>44875</v>
      </c>
      <c r="AI5" s="13">
        <f t="shared" si="5"/>
        <v>44876</v>
      </c>
      <c r="AJ5" s="13">
        <f t="shared" si="5"/>
        <v>44877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44815</v>
      </c>
      <c r="V6" s="13">
        <f t="shared" si="4"/>
        <v>44816</v>
      </c>
      <c r="W6" s="13">
        <f t="shared" si="4"/>
        <v>44817</v>
      </c>
      <c r="X6" s="13">
        <f t="shared" si="4"/>
        <v>44818</v>
      </c>
      <c r="Y6" s="13">
        <f t="shared" si="4"/>
        <v>44819</v>
      </c>
      <c r="Z6" s="13">
        <f t="shared" si="1"/>
        <v>44820</v>
      </c>
      <c r="AA6" s="13">
        <f t="shared" si="2"/>
        <v>44821</v>
      </c>
      <c r="AD6" s="28">
        <f t="shared" ref="AD6:AD9" si="7">AJ5+1</f>
        <v>44878</v>
      </c>
      <c r="AE6" s="13">
        <f t="shared" si="5"/>
        <v>44879</v>
      </c>
      <c r="AF6" s="13">
        <f t="shared" si="5"/>
        <v>44880</v>
      </c>
      <c r="AG6" s="13">
        <f t="shared" si="5"/>
        <v>44881</v>
      </c>
      <c r="AH6" s="13">
        <f t="shared" si="5"/>
        <v>44882</v>
      </c>
      <c r="AI6" s="13">
        <f t="shared" si="5"/>
        <v>44883</v>
      </c>
      <c r="AJ6" s="13">
        <f t="shared" si="5"/>
        <v>44884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44822</v>
      </c>
      <c r="V7" s="28">
        <f t="shared" si="4"/>
        <v>44823</v>
      </c>
      <c r="W7" s="13">
        <f t="shared" si="4"/>
        <v>44824</v>
      </c>
      <c r="X7" s="13">
        <f t="shared" si="4"/>
        <v>44825</v>
      </c>
      <c r="Y7" s="13">
        <f t="shared" si="4"/>
        <v>44826</v>
      </c>
      <c r="Z7" s="28">
        <f t="shared" si="1"/>
        <v>44827</v>
      </c>
      <c r="AA7" s="13">
        <f t="shared" si="2"/>
        <v>44828</v>
      </c>
      <c r="AD7" s="28">
        <f t="shared" si="7"/>
        <v>44885</v>
      </c>
      <c r="AE7" s="13">
        <f t="shared" si="5"/>
        <v>44886</v>
      </c>
      <c r="AF7" s="13">
        <f t="shared" si="5"/>
        <v>44887</v>
      </c>
      <c r="AG7" s="28">
        <f t="shared" si="5"/>
        <v>44888</v>
      </c>
      <c r="AH7" s="13">
        <f t="shared" si="5"/>
        <v>44889</v>
      </c>
      <c r="AI7" s="13">
        <f t="shared" si="5"/>
        <v>44890</v>
      </c>
      <c r="AJ7" s="13">
        <f t="shared" si="5"/>
        <v>44891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44829</v>
      </c>
      <c r="V8" s="13">
        <f t="shared" si="4"/>
        <v>44830</v>
      </c>
      <c r="W8" s="13">
        <f t="shared" si="4"/>
        <v>44831</v>
      </c>
      <c r="X8" s="13">
        <f t="shared" si="4"/>
        <v>44832</v>
      </c>
      <c r="Y8" s="13">
        <f t="shared" si="4"/>
        <v>44833</v>
      </c>
      <c r="Z8" s="13">
        <f t="shared" si="1"/>
        <v>44834</v>
      </c>
      <c r="AA8" s="13">
        <f>Z8+1</f>
        <v>44835</v>
      </c>
      <c r="AD8" s="28">
        <f t="shared" si="7"/>
        <v>44892</v>
      </c>
      <c r="AE8" s="13">
        <f t="shared" si="5"/>
        <v>44893</v>
      </c>
      <c r="AF8" s="13">
        <f t="shared" si="5"/>
        <v>44894</v>
      </c>
      <c r="AG8" s="13">
        <f t="shared" si="5"/>
        <v>44895</v>
      </c>
      <c r="AH8" s="13">
        <f t="shared" si="5"/>
        <v>44896</v>
      </c>
      <c r="AI8" s="13">
        <f t="shared" si="5"/>
        <v>44897</v>
      </c>
      <c r="AJ8" s="13">
        <f t="shared" si="5"/>
        <v>44898</v>
      </c>
    </row>
    <row r="9" spans="1:36" ht="18.75" customHeight="1" x14ac:dyDescent="0.25">
      <c r="U9" s="28">
        <f t="shared" si="6"/>
        <v>44836</v>
      </c>
      <c r="V9" s="13">
        <f t="shared" si="4"/>
        <v>44837</v>
      </c>
      <c r="W9" s="13">
        <f t="shared" si="4"/>
        <v>44838</v>
      </c>
      <c r="X9" s="13">
        <f t="shared" si="4"/>
        <v>44839</v>
      </c>
      <c r="Y9" s="13">
        <f t="shared" si="4"/>
        <v>44840</v>
      </c>
      <c r="Z9" s="13">
        <f t="shared" si="1"/>
        <v>44841</v>
      </c>
      <c r="AA9" s="13">
        <f>Z9+1</f>
        <v>44842</v>
      </c>
      <c r="AD9" s="28">
        <f t="shared" si="7"/>
        <v>44899</v>
      </c>
      <c r="AE9" s="13">
        <f t="shared" si="5"/>
        <v>44900</v>
      </c>
      <c r="AF9" s="13">
        <f t="shared" si="5"/>
        <v>44901</v>
      </c>
      <c r="AG9" s="13">
        <f t="shared" si="5"/>
        <v>44902</v>
      </c>
      <c r="AH9" s="13">
        <f t="shared" si="5"/>
        <v>44903</v>
      </c>
      <c r="AI9" s="13">
        <f t="shared" si="5"/>
        <v>44904</v>
      </c>
      <c r="AJ9" s="13">
        <f t="shared" si="5"/>
        <v>44905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44829</v>
      </c>
      <c r="F14" s="36"/>
      <c r="G14" s="8"/>
      <c r="H14" s="9"/>
      <c r="I14" s="7"/>
      <c r="J14" s="37">
        <f>E14+1</f>
        <v>44830</v>
      </c>
      <c r="K14" s="38"/>
      <c r="L14" s="8"/>
      <c r="M14" s="9"/>
      <c r="N14" s="10"/>
      <c r="O14" s="37">
        <f>J14+1</f>
        <v>44831</v>
      </c>
      <c r="P14" s="38"/>
      <c r="Q14" s="8"/>
      <c r="R14" s="9"/>
      <c r="S14" s="7"/>
      <c r="T14" s="37">
        <f>O14+1</f>
        <v>44832</v>
      </c>
      <c r="U14" s="38"/>
      <c r="V14" s="39"/>
      <c r="W14" s="40"/>
      <c r="X14" s="7"/>
      <c r="Y14" s="37">
        <f>T14+1</f>
        <v>44833</v>
      </c>
      <c r="Z14" s="38"/>
      <c r="AA14" s="39"/>
      <c r="AB14" s="40"/>
      <c r="AC14" s="7"/>
      <c r="AD14" s="37">
        <f>Y14+1</f>
        <v>44834</v>
      </c>
      <c r="AE14" s="38"/>
      <c r="AF14" s="39"/>
      <c r="AG14" s="40"/>
      <c r="AH14" s="7"/>
      <c r="AI14" s="37">
        <f>AD14+1</f>
        <v>44835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44836</v>
      </c>
      <c r="F17" s="45"/>
      <c r="G17" s="39"/>
      <c r="H17" s="40"/>
      <c r="I17" s="7"/>
      <c r="J17" s="37">
        <f>E17+1</f>
        <v>44837</v>
      </c>
      <c r="K17" s="38"/>
      <c r="L17" s="39"/>
      <c r="M17" s="40"/>
      <c r="N17" s="7"/>
      <c r="O17" s="37">
        <f>J17+1</f>
        <v>44838</v>
      </c>
      <c r="P17" s="38"/>
      <c r="Q17" s="39"/>
      <c r="R17" s="40"/>
      <c r="S17" s="7"/>
      <c r="T17" s="37">
        <f>O17+1</f>
        <v>44839</v>
      </c>
      <c r="U17" s="38"/>
      <c r="V17" s="39"/>
      <c r="W17" s="40"/>
      <c r="X17" s="7"/>
      <c r="Y17" s="37">
        <f>T17+1</f>
        <v>44840</v>
      </c>
      <c r="Z17" s="38"/>
      <c r="AA17" s="39"/>
      <c r="AB17" s="40"/>
      <c r="AC17" s="7"/>
      <c r="AD17" s="37">
        <f>Y17+1</f>
        <v>44841</v>
      </c>
      <c r="AE17" s="38"/>
      <c r="AF17" s="6"/>
      <c r="AG17" s="7"/>
      <c r="AH17" s="7"/>
      <c r="AI17" s="37">
        <f>AD17+1</f>
        <v>44842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44843</v>
      </c>
      <c r="F20" s="45"/>
      <c r="G20" s="6"/>
      <c r="H20" s="7"/>
      <c r="I20" s="7"/>
      <c r="J20" s="41">
        <f>E20+1</f>
        <v>44844</v>
      </c>
      <c r="K20" s="42"/>
      <c r="L20" s="6"/>
      <c r="M20" s="7"/>
      <c r="N20" s="7"/>
      <c r="O20" s="37">
        <f>J20+1</f>
        <v>44845</v>
      </c>
      <c r="P20" s="38"/>
      <c r="Q20" s="6"/>
      <c r="R20" s="7"/>
      <c r="S20" s="7"/>
      <c r="T20" s="37">
        <f>O20+1</f>
        <v>44846</v>
      </c>
      <c r="U20" s="38"/>
      <c r="V20" s="6"/>
      <c r="W20" s="7"/>
      <c r="X20" s="7"/>
      <c r="Y20" s="37">
        <f>T20+1</f>
        <v>44847</v>
      </c>
      <c r="Z20" s="38"/>
      <c r="AA20" s="6"/>
      <c r="AB20" s="7"/>
      <c r="AC20" s="7"/>
      <c r="AD20" s="37">
        <f>Y20+1</f>
        <v>44848</v>
      </c>
      <c r="AE20" s="38"/>
      <c r="AF20" s="6"/>
      <c r="AG20" s="7"/>
      <c r="AH20" s="7"/>
      <c r="AI20" s="37">
        <f>AD20+1</f>
        <v>44849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44850</v>
      </c>
      <c r="F23" s="45"/>
      <c r="G23" s="6"/>
      <c r="H23" s="7"/>
      <c r="I23" s="7"/>
      <c r="J23" s="37">
        <f>E23+1</f>
        <v>44851</v>
      </c>
      <c r="K23" s="38"/>
      <c r="L23" s="6"/>
      <c r="M23" s="7"/>
      <c r="N23" s="7"/>
      <c r="O23" s="37">
        <f>J23+1</f>
        <v>44852</v>
      </c>
      <c r="P23" s="38"/>
      <c r="Q23" s="6"/>
      <c r="R23" s="7"/>
      <c r="S23" s="7"/>
      <c r="T23" s="37">
        <f>O23+1</f>
        <v>44853</v>
      </c>
      <c r="U23" s="38"/>
      <c r="V23" s="6"/>
      <c r="W23" s="7"/>
      <c r="X23" s="7"/>
      <c r="Y23" s="37">
        <f>T23+1</f>
        <v>44854</v>
      </c>
      <c r="Z23" s="38"/>
      <c r="AA23" s="6"/>
      <c r="AB23" s="7"/>
      <c r="AC23" s="7"/>
      <c r="AD23" s="37">
        <f>Y23+1</f>
        <v>44855</v>
      </c>
      <c r="AE23" s="38"/>
      <c r="AF23" s="6"/>
      <c r="AG23" s="7"/>
      <c r="AH23" s="7"/>
      <c r="AI23" s="37">
        <f>AD23+1</f>
        <v>44856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44857</v>
      </c>
      <c r="F26" s="45"/>
      <c r="G26" s="6"/>
      <c r="H26" s="7"/>
      <c r="I26" s="7"/>
      <c r="J26" s="37">
        <f>E26+1</f>
        <v>44858</v>
      </c>
      <c r="K26" s="38"/>
      <c r="L26" s="6"/>
      <c r="M26" s="7"/>
      <c r="N26" s="7"/>
      <c r="O26" s="37">
        <f>J26+1</f>
        <v>44859</v>
      </c>
      <c r="P26" s="38"/>
      <c r="Q26" s="6"/>
      <c r="R26" s="7"/>
      <c r="S26" s="7"/>
      <c r="T26" s="37">
        <f>O26+1</f>
        <v>44860</v>
      </c>
      <c r="U26" s="38"/>
      <c r="V26" s="6"/>
      <c r="W26" s="7"/>
      <c r="X26" s="7"/>
      <c r="Y26" s="37">
        <f>T26+1</f>
        <v>44861</v>
      </c>
      <c r="Z26" s="38"/>
      <c r="AA26" s="6"/>
      <c r="AB26" s="7"/>
      <c r="AC26" s="7"/>
      <c r="AD26" s="37">
        <f>Y26+1</f>
        <v>44862</v>
      </c>
      <c r="AE26" s="38"/>
      <c r="AF26" s="6"/>
      <c r="AG26" s="7"/>
      <c r="AH26" s="7"/>
      <c r="AI26" s="37">
        <f>AD26+1</f>
        <v>44863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44864</v>
      </c>
      <c r="F29" s="45"/>
      <c r="G29" s="6"/>
      <c r="H29" s="7"/>
      <c r="I29" s="7"/>
      <c r="J29" s="37">
        <f>E29+1</f>
        <v>44865</v>
      </c>
      <c r="K29" s="38"/>
      <c r="L29" s="6"/>
      <c r="M29" s="7"/>
      <c r="N29" s="7"/>
      <c r="O29" s="37">
        <f>J29+1</f>
        <v>44866</v>
      </c>
      <c r="P29" s="38"/>
      <c r="Q29" s="6"/>
      <c r="R29" s="7"/>
      <c r="S29" s="7"/>
      <c r="T29" s="37">
        <f>O29+1</f>
        <v>44867</v>
      </c>
      <c r="U29" s="38"/>
      <c r="V29" s="6"/>
      <c r="W29" s="7"/>
      <c r="X29" s="7"/>
      <c r="Y29" s="37">
        <f>T29+1</f>
        <v>44868</v>
      </c>
      <c r="Z29" s="38"/>
      <c r="AA29" s="6"/>
      <c r="AB29" s="7"/>
      <c r="AC29" s="7"/>
      <c r="AD29" s="37">
        <f>Y29+1</f>
        <v>44869</v>
      </c>
      <c r="AE29" s="38"/>
      <c r="AF29" s="6"/>
      <c r="AG29" s="7"/>
      <c r="AH29" s="7"/>
      <c r="AI29" s="37">
        <f>AD29+1</f>
        <v>44870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20" priority="3">
      <formula>NOT(MONTH(J14)=MONTH($A$2))</formula>
    </cfRule>
  </conditionalFormatting>
  <conditionalFormatting sqref="A17 U4:U9 AA4:AA7">
    <cfRule type="expression" dxfId="19" priority="4">
      <formula>NOT(MONTH(A4)=(MONTH($A$2-1)))</formula>
    </cfRule>
  </conditionalFormatting>
  <conditionalFormatting sqref="AE4:AI9 AJ8:AJ9">
    <cfRule type="expression" dxfId="18" priority="5">
      <formula>NOT(MONTH(AE4)=(MONTH(EDATE($A$2,1))))</formula>
    </cfRule>
  </conditionalFormatting>
  <conditionalFormatting sqref="AJ4:AJ7 AD4:AD9">
    <cfRule type="expression" dxfId="17" priority="6">
      <formula>NOT(MONTH(AD4)=(MONTH(EDATE($A$2,1))))</formula>
    </cfRule>
  </conditionalFormatting>
  <conditionalFormatting sqref="V4:Z7 V8:AA9">
    <cfRule type="expression" dxfId="16" priority="7">
      <formula>NOT(MONTH(V4)=(MONTH(EDATE($A$2,-1))))</formula>
    </cfRule>
  </conditionalFormatting>
  <conditionalFormatting sqref="AI29:AJ29">
    <cfRule type="expression" dxfId="15" priority="2">
      <formula>NOT(MONTH(AI29)=MONTH($A$2))</formula>
    </cfRule>
  </conditionalFormatting>
  <conditionalFormatting sqref="AI26:AJ26">
    <cfRule type="expression" dxfId="14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E6D3-4DB1-4CC4-B759-348EDB75D083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DATE(B7,11,1)</f>
        <v>44866</v>
      </c>
      <c r="B2" s="29"/>
      <c r="C2" s="29"/>
      <c r="D2" s="29"/>
      <c r="E2" s="29"/>
      <c r="F2" s="29"/>
      <c r="G2" s="29"/>
      <c r="U2" s="43">
        <f>DATE($B$7,MONTH($A$2)-1,1)</f>
        <v>44835</v>
      </c>
      <c r="V2" s="43"/>
      <c r="W2" s="44">
        <f>DATE($B$7,MONTH($A$2)-1,1)</f>
        <v>44835</v>
      </c>
      <c r="X2" s="44"/>
      <c r="Y2" s="44"/>
      <c r="Z2" s="44"/>
      <c r="AA2" s="44"/>
      <c r="AD2" s="43">
        <f>DATE($B$7,MONTH($A$2)+1,1)</f>
        <v>44896</v>
      </c>
      <c r="AE2" s="43"/>
      <c r="AF2" s="44">
        <f>DATE($B$7,MONTH($A$2)+1,1)</f>
        <v>44896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44829</v>
      </c>
      <c r="V4" s="13">
        <f>U4+1</f>
        <v>44830</v>
      </c>
      <c r="W4" s="13">
        <f t="shared" ref="W4:Y4" si="0">V4+1</f>
        <v>44831</v>
      </c>
      <c r="X4" s="13">
        <f t="shared" si="0"/>
        <v>44832</v>
      </c>
      <c r="Y4" s="13">
        <f t="shared" si="0"/>
        <v>44833</v>
      </c>
      <c r="Z4" s="13">
        <f t="shared" ref="Z4:Z9" si="1">Y4+1</f>
        <v>44834</v>
      </c>
      <c r="AA4" s="13">
        <f t="shared" ref="AA4:AA7" si="2">Z4+1</f>
        <v>44835</v>
      </c>
      <c r="AD4" s="28">
        <f>DATE($B$7,MONTH($A$2)+1,1)-WEEKDAY(DATE($B$7,MONTH($A$2)+1,1))+1</f>
        <v>44892</v>
      </c>
      <c r="AE4" s="13">
        <f>AD4+1</f>
        <v>44893</v>
      </c>
      <c r="AF4" s="13">
        <f t="shared" ref="AF4:AJ4" si="3">AE4+1</f>
        <v>44894</v>
      </c>
      <c r="AG4" s="13">
        <f t="shared" si="3"/>
        <v>44895</v>
      </c>
      <c r="AH4" s="13">
        <f t="shared" si="3"/>
        <v>44896</v>
      </c>
      <c r="AI4" s="13">
        <f t="shared" si="3"/>
        <v>44897</v>
      </c>
      <c r="AJ4" s="13">
        <f t="shared" si="3"/>
        <v>44898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44836</v>
      </c>
      <c r="V5" s="13">
        <f t="shared" ref="V5:Y9" si="4">U5+1</f>
        <v>44837</v>
      </c>
      <c r="W5" s="13">
        <f t="shared" si="4"/>
        <v>44838</v>
      </c>
      <c r="X5" s="13">
        <f t="shared" si="4"/>
        <v>44839</v>
      </c>
      <c r="Y5" s="13">
        <f t="shared" si="4"/>
        <v>44840</v>
      </c>
      <c r="Z5" s="13">
        <f t="shared" si="1"/>
        <v>44841</v>
      </c>
      <c r="AA5" s="13">
        <f t="shared" si="2"/>
        <v>44842</v>
      </c>
      <c r="AD5" s="28">
        <f>AJ4+1</f>
        <v>44899</v>
      </c>
      <c r="AE5" s="13">
        <f t="shared" ref="AE5:AJ9" si="5">AD5+1</f>
        <v>44900</v>
      </c>
      <c r="AF5" s="13">
        <f t="shared" si="5"/>
        <v>44901</v>
      </c>
      <c r="AG5" s="13">
        <f t="shared" si="5"/>
        <v>44902</v>
      </c>
      <c r="AH5" s="13">
        <f t="shared" si="5"/>
        <v>44903</v>
      </c>
      <c r="AI5" s="13">
        <f t="shared" si="5"/>
        <v>44904</v>
      </c>
      <c r="AJ5" s="13">
        <f t="shared" si="5"/>
        <v>44905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44843</v>
      </c>
      <c r="V6" s="28">
        <f t="shared" si="4"/>
        <v>44844</v>
      </c>
      <c r="W6" s="13">
        <f t="shared" si="4"/>
        <v>44845</v>
      </c>
      <c r="X6" s="13">
        <f t="shared" si="4"/>
        <v>44846</v>
      </c>
      <c r="Y6" s="13">
        <f t="shared" si="4"/>
        <v>44847</v>
      </c>
      <c r="Z6" s="13">
        <f t="shared" si="1"/>
        <v>44848</v>
      </c>
      <c r="AA6" s="13">
        <f t="shared" si="2"/>
        <v>44849</v>
      </c>
      <c r="AD6" s="28">
        <f t="shared" ref="AD6:AD9" si="7">AJ5+1</f>
        <v>44906</v>
      </c>
      <c r="AE6" s="13">
        <f t="shared" si="5"/>
        <v>44907</v>
      </c>
      <c r="AF6" s="13">
        <f t="shared" si="5"/>
        <v>44908</v>
      </c>
      <c r="AG6" s="13">
        <f t="shared" si="5"/>
        <v>44909</v>
      </c>
      <c r="AH6" s="13">
        <f t="shared" si="5"/>
        <v>44910</v>
      </c>
      <c r="AI6" s="13">
        <f t="shared" si="5"/>
        <v>44911</v>
      </c>
      <c r="AJ6" s="13">
        <f t="shared" si="5"/>
        <v>44912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44850</v>
      </c>
      <c r="V7" s="13">
        <f t="shared" si="4"/>
        <v>44851</v>
      </c>
      <c r="W7" s="13">
        <f t="shared" si="4"/>
        <v>44852</v>
      </c>
      <c r="X7" s="13">
        <f t="shared" si="4"/>
        <v>44853</v>
      </c>
      <c r="Y7" s="13">
        <f t="shared" si="4"/>
        <v>44854</v>
      </c>
      <c r="Z7" s="13">
        <f t="shared" si="1"/>
        <v>44855</v>
      </c>
      <c r="AA7" s="13">
        <f t="shared" si="2"/>
        <v>44856</v>
      </c>
      <c r="AD7" s="28">
        <f t="shared" si="7"/>
        <v>44913</v>
      </c>
      <c r="AE7" s="13">
        <f t="shared" si="5"/>
        <v>44914</v>
      </c>
      <c r="AF7" s="13">
        <f t="shared" si="5"/>
        <v>44915</v>
      </c>
      <c r="AG7" s="13">
        <f t="shared" si="5"/>
        <v>44916</v>
      </c>
      <c r="AH7" s="13">
        <f t="shared" si="5"/>
        <v>44917</v>
      </c>
      <c r="AI7" s="13">
        <f t="shared" si="5"/>
        <v>44918</v>
      </c>
      <c r="AJ7" s="13">
        <f t="shared" si="5"/>
        <v>44919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44857</v>
      </c>
      <c r="V8" s="13">
        <f t="shared" si="4"/>
        <v>44858</v>
      </c>
      <c r="W8" s="13">
        <f t="shared" si="4"/>
        <v>44859</v>
      </c>
      <c r="X8" s="13">
        <f t="shared" si="4"/>
        <v>44860</v>
      </c>
      <c r="Y8" s="13">
        <f t="shared" si="4"/>
        <v>44861</v>
      </c>
      <c r="Z8" s="13">
        <f t="shared" si="1"/>
        <v>44862</v>
      </c>
      <c r="AA8" s="13">
        <f>Z8+1</f>
        <v>44863</v>
      </c>
      <c r="AD8" s="28">
        <f t="shared" si="7"/>
        <v>44920</v>
      </c>
      <c r="AE8" s="13">
        <f t="shared" si="5"/>
        <v>44921</v>
      </c>
      <c r="AF8" s="13">
        <f t="shared" si="5"/>
        <v>44922</v>
      </c>
      <c r="AG8" s="13">
        <f t="shared" si="5"/>
        <v>44923</v>
      </c>
      <c r="AH8" s="13">
        <f t="shared" si="5"/>
        <v>44924</v>
      </c>
      <c r="AI8" s="13">
        <f t="shared" si="5"/>
        <v>44925</v>
      </c>
      <c r="AJ8" s="13">
        <f t="shared" si="5"/>
        <v>44926</v>
      </c>
    </row>
    <row r="9" spans="1:36" ht="18.75" customHeight="1" x14ac:dyDescent="0.25">
      <c r="U9" s="28">
        <f t="shared" si="6"/>
        <v>44864</v>
      </c>
      <c r="V9" s="13">
        <f t="shared" si="4"/>
        <v>44865</v>
      </c>
      <c r="W9" s="13">
        <f t="shared" si="4"/>
        <v>44866</v>
      </c>
      <c r="X9" s="13">
        <f t="shared" si="4"/>
        <v>44867</v>
      </c>
      <c r="Y9" s="13">
        <f t="shared" si="4"/>
        <v>44868</v>
      </c>
      <c r="Z9" s="13">
        <f t="shared" si="1"/>
        <v>44869</v>
      </c>
      <c r="AA9" s="13">
        <f>Z9+1</f>
        <v>44870</v>
      </c>
      <c r="AD9" s="28">
        <f t="shared" si="7"/>
        <v>44927</v>
      </c>
      <c r="AE9" s="13">
        <f t="shared" si="5"/>
        <v>44928</v>
      </c>
      <c r="AF9" s="13">
        <f t="shared" si="5"/>
        <v>44929</v>
      </c>
      <c r="AG9" s="13">
        <f t="shared" si="5"/>
        <v>44930</v>
      </c>
      <c r="AH9" s="13">
        <f t="shared" si="5"/>
        <v>44931</v>
      </c>
      <c r="AI9" s="13">
        <f t="shared" si="5"/>
        <v>44932</v>
      </c>
      <c r="AJ9" s="13">
        <f t="shared" si="5"/>
        <v>44933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44864</v>
      </c>
      <c r="F14" s="36"/>
      <c r="G14" s="8"/>
      <c r="H14" s="9"/>
      <c r="I14" s="7"/>
      <c r="J14" s="37">
        <f>E14+1</f>
        <v>44865</v>
      </c>
      <c r="K14" s="38"/>
      <c r="L14" s="8"/>
      <c r="M14" s="9"/>
      <c r="N14" s="10"/>
      <c r="O14" s="37">
        <f>J14+1</f>
        <v>44866</v>
      </c>
      <c r="P14" s="38"/>
      <c r="Q14" s="8"/>
      <c r="R14" s="9"/>
      <c r="S14" s="7"/>
      <c r="T14" s="37">
        <f>O14+1</f>
        <v>44867</v>
      </c>
      <c r="U14" s="38"/>
      <c r="V14" s="39"/>
      <c r="W14" s="40"/>
      <c r="X14" s="7"/>
      <c r="Y14" s="41">
        <f>T14+1</f>
        <v>44868</v>
      </c>
      <c r="Z14" s="42"/>
      <c r="AA14" s="39"/>
      <c r="AB14" s="40"/>
      <c r="AC14" s="7"/>
      <c r="AD14" s="37">
        <f>Y14+1</f>
        <v>44869</v>
      </c>
      <c r="AE14" s="38"/>
      <c r="AF14" s="39"/>
      <c r="AG14" s="40"/>
      <c r="AH14" s="7"/>
      <c r="AI14" s="37">
        <f>AD14+1</f>
        <v>44870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44871</v>
      </c>
      <c r="F17" s="45"/>
      <c r="G17" s="39"/>
      <c r="H17" s="40"/>
      <c r="I17" s="7"/>
      <c r="J17" s="37">
        <f>E17+1</f>
        <v>44872</v>
      </c>
      <c r="K17" s="38"/>
      <c r="L17" s="39"/>
      <c r="M17" s="40"/>
      <c r="N17" s="7"/>
      <c r="O17" s="37">
        <f>J17+1</f>
        <v>44873</v>
      </c>
      <c r="P17" s="38"/>
      <c r="Q17" s="39"/>
      <c r="R17" s="40"/>
      <c r="S17" s="7"/>
      <c r="T17" s="37">
        <f>O17+1</f>
        <v>44874</v>
      </c>
      <c r="U17" s="38"/>
      <c r="V17" s="39"/>
      <c r="W17" s="40"/>
      <c r="X17" s="7"/>
      <c r="Y17" s="37">
        <f>T17+1</f>
        <v>44875</v>
      </c>
      <c r="Z17" s="38"/>
      <c r="AA17" s="39"/>
      <c r="AB17" s="40"/>
      <c r="AC17" s="7"/>
      <c r="AD17" s="37">
        <f>Y17+1</f>
        <v>44876</v>
      </c>
      <c r="AE17" s="38"/>
      <c r="AF17" s="6"/>
      <c r="AG17" s="7"/>
      <c r="AH17" s="7"/>
      <c r="AI17" s="37">
        <f>AD17+1</f>
        <v>44877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44878</v>
      </c>
      <c r="F20" s="45"/>
      <c r="G20" s="6"/>
      <c r="H20" s="7"/>
      <c r="I20" s="7"/>
      <c r="J20" s="37">
        <f>E20+1</f>
        <v>44879</v>
      </c>
      <c r="K20" s="38"/>
      <c r="L20" s="6"/>
      <c r="M20" s="7"/>
      <c r="N20" s="7"/>
      <c r="O20" s="37">
        <f>J20+1</f>
        <v>44880</v>
      </c>
      <c r="P20" s="38"/>
      <c r="Q20" s="6"/>
      <c r="R20" s="7"/>
      <c r="S20" s="7"/>
      <c r="T20" s="37">
        <f>O20+1</f>
        <v>44881</v>
      </c>
      <c r="U20" s="38"/>
      <c r="V20" s="6"/>
      <c r="W20" s="7"/>
      <c r="X20" s="7"/>
      <c r="Y20" s="37">
        <f>T20+1</f>
        <v>44882</v>
      </c>
      <c r="Z20" s="38"/>
      <c r="AA20" s="6"/>
      <c r="AB20" s="7"/>
      <c r="AC20" s="7"/>
      <c r="AD20" s="37">
        <f>Y20+1</f>
        <v>44883</v>
      </c>
      <c r="AE20" s="38"/>
      <c r="AF20" s="6"/>
      <c r="AG20" s="7"/>
      <c r="AH20" s="7"/>
      <c r="AI20" s="37">
        <f>AD20+1</f>
        <v>44884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44885</v>
      </c>
      <c r="F23" s="45"/>
      <c r="G23" s="6"/>
      <c r="H23" s="7"/>
      <c r="I23" s="7"/>
      <c r="J23" s="37">
        <f>E23+1</f>
        <v>44886</v>
      </c>
      <c r="K23" s="38"/>
      <c r="L23" s="6"/>
      <c r="M23" s="7"/>
      <c r="N23" s="7"/>
      <c r="O23" s="37">
        <f>J23+1</f>
        <v>44887</v>
      </c>
      <c r="P23" s="38"/>
      <c r="Q23" s="6"/>
      <c r="R23" s="7"/>
      <c r="S23" s="7"/>
      <c r="T23" s="41">
        <f>O23+1</f>
        <v>44888</v>
      </c>
      <c r="U23" s="42"/>
      <c r="V23" s="6"/>
      <c r="W23" s="7"/>
      <c r="X23" s="7"/>
      <c r="Y23" s="37">
        <f>T23+1</f>
        <v>44889</v>
      </c>
      <c r="Z23" s="38"/>
      <c r="AA23" s="6"/>
      <c r="AB23" s="7"/>
      <c r="AC23" s="7"/>
      <c r="AD23" s="37">
        <f>Y23+1</f>
        <v>44890</v>
      </c>
      <c r="AE23" s="38"/>
      <c r="AF23" s="6"/>
      <c r="AG23" s="7"/>
      <c r="AH23" s="7"/>
      <c r="AI23" s="37">
        <f>AD23+1</f>
        <v>44891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44892</v>
      </c>
      <c r="F26" s="45"/>
      <c r="G26" s="6"/>
      <c r="H26" s="7"/>
      <c r="I26" s="7"/>
      <c r="J26" s="37">
        <f>E26+1</f>
        <v>44893</v>
      </c>
      <c r="K26" s="38"/>
      <c r="L26" s="6"/>
      <c r="M26" s="7"/>
      <c r="N26" s="7"/>
      <c r="O26" s="37">
        <f>J26+1</f>
        <v>44894</v>
      </c>
      <c r="P26" s="38"/>
      <c r="Q26" s="6"/>
      <c r="R26" s="7"/>
      <c r="S26" s="7"/>
      <c r="T26" s="37">
        <f>O26+1</f>
        <v>44895</v>
      </c>
      <c r="U26" s="38"/>
      <c r="V26" s="6"/>
      <c r="W26" s="7"/>
      <c r="X26" s="7"/>
      <c r="Y26" s="37">
        <f>T26+1</f>
        <v>44896</v>
      </c>
      <c r="Z26" s="38"/>
      <c r="AA26" s="6"/>
      <c r="AB26" s="7"/>
      <c r="AC26" s="7"/>
      <c r="AD26" s="37">
        <f>Y26+1</f>
        <v>44897</v>
      </c>
      <c r="AE26" s="38"/>
      <c r="AF26" s="6"/>
      <c r="AG26" s="7"/>
      <c r="AH26" s="7"/>
      <c r="AI26" s="37">
        <f>AD26+1</f>
        <v>44898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44899</v>
      </c>
      <c r="F29" s="36"/>
      <c r="G29" s="6"/>
      <c r="H29" s="7"/>
      <c r="I29" s="7"/>
      <c r="J29" s="37">
        <f>E29+1</f>
        <v>44900</v>
      </c>
      <c r="K29" s="38"/>
      <c r="L29" s="6"/>
      <c r="M29" s="7"/>
      <c r="N29" s="7"/>
      <c r="O29" s="37">
        <f>J29+1</f>
        <v>44901</v>
      </c>
      <c r="P29" s="38"/>
      <c r="Q29" s="6"/>
      <c r="R29" s="7"/>
      <c r="S29" s="7"/>
      <c r="T29" s="37">
        <f>O29+1</f>
        <v>44902</v>
      </c>
      <c r="U29" s="38"/>
      <c r="V29" s="6"/>
      <c r="W29" s="7"/>
      <c r="X29" s="7"/>
      <c r="Y29" s="37">
        <f>T29+1</f>
        <v>44903</v>
      </c>
      <c r="Z29" s="38"/>
      <c r="AA29" s="6"/>
      <c r="AB29" s="7"/>
      <c r="AC29" s="7"/>
      <c r="AD29" s="37">
        <f>Y29+1</f>
        <v>44904</v>
      </c>
      <c r="AE29" s="38"/>
      <c r="AF29" s="6"/>
      <c r="AG29" s="7"/>
      <c r="AH29" s="7"/>
      <c r="AI29" s="37">
        <f>AD29+1</f>
        <v>44905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13" priority="3">
      <formula>NOT(MONTH(J14)=MONTH($A$2))</formula>
    </cfRule>
  </conditionalFormatting>
  <conditionalFormatting sqref="A17 U4:U9 AA4:AA7">
    <cfRule type="expression" dxfId="12" priority="4">
      <formula>NOT(MONTH(A4)=(MONTH($A$2-1)))</formula>
    </cfRule>
  </conditionalFormatting>
  <conditionalFormatting sqref="AE4:AI9 AJ8:AJ9">
    <cfRule type="expression" dxfId="11" priority="5">
      <formula>NOT(MONTH(AE4)=(MONTH(EDATE($A$2,1))))</formula>
    </cfRule>
  </conditionalFormatting>
  <conditionalFormatting sqref="AJ4:AJ7 AD4:AD9">
    <cfRule type="expression" dxfId="10" priority="6">
      <formula>NOT(MONTH(AD4)=(MONTH(EDATE($A$2,1))))</formula>
    </cfRule>
  </conditionalFormatting>
  <conditionalFormatting sqref="V4:Z7 V8:AA9">
    <cfRule type="expression" dxfId="9" priority="7">
      <formula>NOT(MONTH(V4)=(MONTH(EDATE($A$2,-1))))</formula>
    </cfRule>
  </conditionalFormatting>
  <conditionalFormatting sqref="AI29:AJ29">
    <cfRule type="expression" dxfId="8" priority="2">
      <formula>NOT(MONTH(AI29)=MONTH($A$2))</formula>
    </cfRule>
  </conditionalFormatting>
  <conditionalFormatting sqref="AI26:AJ26">
    <cfRule type="expression" dxfId="7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B79E-F560-4C3F-9173-957B3AE43417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2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DATE(B7,12,1)</f>
        <v>44896</v>
      </c>
      <c r="B2" s="29"/>
      <c r="C2" s="29"/>
      <c r="D2" s="29"/>
      <c r="E2" s="29"/>
      <c r="F2" s="29"/>
      <c r="G2" s="29"/>
      <c r="U2" s="43">
        <f>DATE($B$7,MONTH($A$2)-1,1)</f>
        <v>44866</v>
      </c>
      <c r="V2" s="43"/>
      <c r="W2" s="44">
        <f>DATE($B$7,MONTH($A$2)-1,1)</f>
        <v>44866</v>
      </c>
      <c r="X2" s="44"/>
      <c r="Y2" s="44"/>
      <c r="Z2" s="44"/>
      <c r="AA2" s="44"/>
      <c r="AD2" s="43">
        <f>DATE($B$7,MONTH($A$2)+1,1)</f>
        <v>44927</v>
      </c>
      <c r="AE2" s="43"/>
      <c r="AF2" s="44">
        <f>DATE($B$7,MONTH($A$2)+1,1)</f>
        <v>44927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44864</v>
      </c>
      <c r="V4" s="13">
        <f>U4+1</f>
        <v>44865</v>
      </c>
      <c r="W4" s="13">
        <f t="shared" ref="W4:Y4" si="0">V4+1</f>
        <v>44866</v>
      </c>
      <c r="X4" s="13">
        <f t="shared" si="0"/>
        <v>44867</v>
      </c>
      <c r="Y4" s="28">
        <f t="shared" si="0"/>
        <v>44868</v>
      </c>
      <c r="Z4" s="13">
        <f t="shared" ref="Z4:Z9" si="1">Y4+1</f>
        <v>44869</v>
      </c>
      <c r="AA4" s="13">
        <f t="shared" ref="AA4:AA7" si="2">Z4+1</f>
        <v>44870</v>
      </c>
      <c r="AD4" s="28">
        <f>DATE($B$7,MONTH($A$2)+1,1)-WEEKDAY(DATE($B$7,MONTH($A$2)+1,1))+1</f>
        <v>44927</v>
      </c>
      <c r="AE4" s="28">
        <f>AD4+1</f>
        <v>44928</v>
      </c>
      <c r="AF4" s="13">
        <f t="shared" ref="AF4:AJ4" si="3">AE4+1</f>
        <v>44929</v>
      </c>
      <c r="AG4" s="13">
        <f t="shared" si="3"/>
        <v>44930</v>
      </c>
      <c r="AH4" s="13">
        <f t="shared" si="3"/>
        <v>44931</v>
      </c>
      <c r="AI4" s="13">
        <f t="shared" si="3"/>
        <v>44932</v>
      </c>
      <c r="AJ4" s="13">
        <f t="shared" si="3"/>
        <v>44933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44871</v>
      </c>
      <c r="V5" s="13">
        <f t="shared" ref="V5:Y9" si="4">U5+1</f>
        <v>44872</v>
      </c>
      <c r="W5" s="13">
        <f t="shared" si="4"/>
        <v>44873</v>
      </c>
      <c r="X5" s="13">
        <f t="shared" si="4"/>
        <v>44874</v>
      </c>
      <c r="Y5" s="13">
        <f t="shared" si="4"/>
        <v>44875</v>
      </c>
      <c r="Z5" s="13">
        <f t="shared" si="1"/>
        <v>44876</v>
      </c>
      <c r="AA5" s="13">
        <f t="shared" si="2"/>
        <v>44877</v>
      </c>
      <c r="AD5" s="28">
        <f>AJ4+1</f>
        <v>44934</v>
      </c>
      <c r="AE5" s="28">
        <f t="shared" ref="AE5:AJ9" si="5">AD5+1</f>
        <v>44935</v>
      </c>
      <c r="AF5" s="13">
        <f t="shared" si="5"/>
        <v>44936</v>
      </c>
      <c r="AG5" s="13">
        <f t="shared" si="5"/>
        <v>44937</v>
      </c>
      <c r="AH5" s="13">
        <f t="shared" si="5"/>
        <v>44938</v>
      </c>
      <c r="AI5" s="13">
        <f t="shared" si="5"/>
        <v>44939</v>
      </c>
      <c r="AJ5" s="13">
        <f t="shared" si="5"/>
        <v>44940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44878</v>
      </c>
      <c r="V6" s="13">
        <f t="shared" si="4"/>
        <v>44879</v>
      </c>
      <c r="W6" s="13">
        <f t="shared" si="4"/>
        <v>44880</v>
      </c>
      <c r="X6" s="13">
        <f t="shared" si="4"/>
        <v>44881</v>
      </c>
      <c r="Y6" s="13">
        <f t="shared" si="4"/>
        <v>44882</v>
      </c>
      <c r="Z6" s="13">
        <f t="shared" si="1"/>
        <v>44883</v>
      </c>
      <c r="AA6" s="13">
        <f t="shared" si="2"/>
        <v>44884</v>
      </c>
      <c r="AD6" s="28">
        <f t="shared" ref="AD6:AD9" si="7">AJ5+1</f>
        <v>44941</v>
      </c>
      <c r="AE6" s="13">
        <f t="shared" si="5"/>
        <v>44942</v>
      </c>
      <c r="AF6" s="13">
        <f t="shared" si="5"/>
        <v>44943</v>
      </c>
      <c r="AG6" s="13">
        <f t="shared" si="5"/>
        <v>44944</v>
      </c>
      <c r="AH6" s="13">
        <f t="shared" si="5"/>
        <v>44945</v>
      </c>
      <c r="AI6" s="13">
        <f t="shared" si="5"/>
        <v>44946</v>
      </c>
      <c r="AJ6" s="13">
        <f t="shared" si="5"/>
        <v>44947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44885</v>
      </c>
      <c r="V7" s="13">
        <f t="shared" si="4"/>
        <v>44886</v>
      </c>
      <c r="W7" s="13">
        <f t="shared" si="4"/>
        <v>44887</v>
      </c>
      <c r="X7" s="28">
        <f t="shared" si="4"/>
        <v>44888</v>
      </c>
      <c r="Y7" s="13">
        <f t="shared" si="4"/>
        <v>44889</v>
      </c>
      <c r="Z7" s="13">
        <f t="shared" si="1"/>
        <v>44890</v>
      </c>
      <c r="AA7" s="13">
        <f t="shared" si="2"/>
        <v>44891</v>
      </c>
      <c r="AD7" s="28">
        <f t="shared" si="7"/>
        <v>44948</v>
      </c>
      <c r="AE7" s="13">
        <f t="shared" si="5"/>
        <v>44949</v>
      </c>
      <c r="AF7" s="13">
        <f t="shared" si="5"/>
        <v>44950</v>
      </c>
      <c r="AG7" s="13">
        <f t="shared" si="5"/>
        <v>44951</v>
      </c>
      <c r="AH7" s="13">
        <f t="shared" si="5"/>
        <v>44952</v>
      </c>
      <c r="AI7" s="13">
        <f t="shared" si="5"/>
        <v>44953</v>
      </c>
      <c r="AJ7" s="13">
        <f t="shared" si="5"/>
        <v>44954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44892</v>
      </c>
      <c r="V8" s="13">
        <f t="shared" si="4"/>
        <v>44893</v>
      </c>
      <c r="W8" s="13">
        <f t="shared" si="4"/>
        <v>44894</v>
      </c>
      <c r="X8" s="13">
        <f t="shared" si="4"/>
        <v>44895</v>
      </c>
      <c r="Y8" s="13">
        <f t="shared" si="4"/>
        <v>44896</v>
      </c>
      <c r="Z8" s="13">
        <f t="shared" si="1"/>
        <v>44897</v>
      </c>
      <c r="AA8" s="13">
        <f>Z8+1</f>
        <v>44898</v>
      </c>
      <c r="AD8" s="28">
        <f t="shared" si="7"/>
        <v>44955</v>
      </c>
      <c r="AE8" s="13">
        <f t="shared" si="5"/>
        <v>44956</v>
      </c>
      <c r="AF8" s="13">
        <f t="shared" si="5"/>
        <v>44957</v>
      </c>
      <c r="AG8" s="13">
        <f t="shared" si="5"/>
        <v>44958</v>
      </c>
      <c r="AH8" s="13">
        <f t="shared" si="5"/>
        <v>44959</v>
      </c>
      <c r="AI8" s="13">
        <f t="shared" si="5"/>
        <v>44960</v>
      </c>
      <c r="AJ8" s="13">
        <f t="shared" si="5"/>
        <v>44961</v>
      </c>
    </row>
    <row r="9" spans="1:36" ht="18.75" customHeight="1" x14ac:dyDescent="0.25">
      <c r="U9" s="28">
        <f t="shared" si="6"/>
        <v>44899</v>
      </c>
      <c r="V9" s="13">
        <f t="shared" si="4"/>
        <v>44900</v>
      </c>
      <c r="W9" s="13">
        <f t="shared" si="4"/>
        <v>44901</v>
      </c>
      <c r="X9" s="13">
        <f t="shared" si="4"/>
        <v>44902</v>
      </c>
      <c r="Y9" s="13">
        <f t="shared" si="4"/>
        <v>44903</v>
      </c>
      <c r="Z9" s="13">
        <f t="shared" si="1"/>
        <v>44904</v>
      </c>
      <c r="AA9" s="13">
        <f>Z9+1</f>
        <v>44905</v>
      </c>
      <c r="AD9" s="28">
        <f t="shared" si="7"/>
        <v>44962</v>
      </c>
      <c r="AE9" s="13">
        <f t="shared" si="5"/>
        <v>44963</v>
      </c>
      <c r="AF9" s="13">
        <f t="shared" si="5"/>
        <v>44964</v>
      </c>
      <c r="AG9" s="13">
        <f t="shared" si="5"/>
        <v>44965</v>
      </c>
      <c r="AH9" s="13">
        <f t="shared" si="5"/>
        <v>44966</v>
      </c>
      <c r="AI9" s="13">
        <f t="shared" si="5"/>
        <v>44967</v>
      </c>
      <c r="AJ9" s="13">
        <f t="shared" si="5"/>
        <v>44968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44892</v>
      </c>
      <c r="F14" s="36"/>
      <c r="G14" s="8"/>
      <c r="H14" s="9"/>
      <c r="I14" s="7"/>
      <c r="J14" s="37">
        <f>E14+1</f>
        <v>44893</v>
      </c>
      <c r="K14" s="38"/>
      <c r="L14" s="8"/>
      <c r="M14" s="9"/>
      <c r="N14" s="10"/>
      <c r="O14" s="37">
        <f>J14+1</f>
        <v>44894</v>
      </c>
      <c r="P14" s="38"/>
      <c r="Q14" s="8"/>
      <c r="R14" s="9"/>
      <c r="S14" s="7"/>
      <c r="T14" s="37">
        <f>O14+1</f>
        <v>44895</v>
      </c>
      <c r="U14" s="38"/>
      <c r="V14" s="39"/>
      <c r="W14" s="40"/>
      <c r="X14" s="7"/>
      <c r="Y14" s="37">
        <f>T14+1</f>
        <v>44896</v>
      </c>
      <c r="Z14" s="38"/>
      <c r="AA14" s="39"/>
      <c r="AB14" s="40"/>
      <c r="AC14" s="7"/>
      <c r="AD14" s="37">
        <f>Y14+1</f>
        <v>44897</v>
      </c>
      <c r="AE14" s="38"/>
      <c r="AF14" s="39"/>
      <c r="AG14" s="40"/>
      <c r="AH14" s="7"/>
      <c r="AI14" s="37">
        <f>AD14+1</f>
        <v>44898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44899</v>
      </c>
      <c r="F17" s="45"/>
      <c r="G17" s="39"/>
      <c r="H17" s="40"/>
      <c r="I17" s="7"/>
      <c r="J17" s="37">
        <f>E17+1</f>
        <v>44900</v>
      </c>
      <c r="K17" s="38"/>
      <c r="L17" s="39"/>
      <c r="M17" s="40"/>
      <c r="N17" s="7"/>
      <c r="O17" s="37">
        <f>J17+1</f>
        <v>44901</v>
      </c>
      <c r="P17" s="38"/>
      <c r="Q17" s="39"/>
      <c r="R17" s="40"/>
      <c r="S17" s="7"/>
      <c r="T17" s="37">
        <f>O17+1</f>
        <v>44902</v>
      </c>
      <c r="U17" s="38"/>
      <c r="V17" s="39"/>
      <c r="W17" s="40"/>
      <c r="X17" s="7"/>
      <c r="Y17" s="37">
        <f>T17+1</f>
        <v>44903</v>
      </c>
      <c r="Z17" s="38"/>
      <c r="AA17" s="39"/>
      <c r="AB17" s="40"/>
      <c r="AC17" s="7"/>
      <c r="AD17" s="37">
        <f>Y17+1</f>
        <v>44904</v>
      </c>
      <c r="AE17" s="38"/>
      <c r="AF17" s="6"/>
      <c r="AG17" s="7"/>
      <c r="AH17" s="7"/>
      <c r="AI17" s="37">
        <f>AD17+1</f>
        <v>44905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44906</v>
      </c>
      <c r="F20" s="45"/>
      <c r="G20" s="6"/>
      <c r="H20" s="7"/>
      <c r="I20" s="7"/>
      <c r="J20" s="37">
        <f>E20+1</f>
        <v>44907</v>
      </c>
      <c r="K20" s="38"/>
      <c r="L20" s="6"/>
      <c r="M20" s="7"/>
      <c r="N20" s="7"/>
      <c r="O20" s="37">
        <f>J20+1</f>
        <v>44908</v>
      </c>
      <c r="P20" s="38"/>
      <c r="Q20" s="6"/>
      <c r="R20" s="7"/>
      <c r="S20" s="7"/>
      <c r="T20" s="37">
        <f>O20+1</f>
        <v>44909</v>
      </c>
      <c r="U20" s="38"/>
      <c r="V20" s="6"/>
      <c r="W20" s="7"/>
      <c r="X20" s="7"/>
      <c r="Y20" s="37">
        <f>T20+1</f>
        <v>44910</v>
      </c>
      <c r="Z20" s="38"/>
      <c r="AA20" s="6"/>
      <c r="AB20" s="7"/>
      <c r="AC20" s="7"/>
      <c r="AD20" s="37">
        <f>Y20+1</f>
        <v>44911</v>
      </c>
      <c r="AE20" s="38"/>
      <c r="AF20" s="6"/>
      <c r="AG20" s="7"/>
      <c r="AH20" s="7"/>
      <c r="AI20" s="37">
        <f>AD20+1</f>
        <v>44912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44913</v>
      </c>
      <c r="F23" s="45"/>
      <c r="G23" s="6"/>
      <c r="H23" s="7"/>
      <c r="I23" s="7"/>
      <c r="J23" s="37">
        <f>E23+1</f>
        <v>44914</v>
      </c>
      <c r="K23" s="38"/>
      <c r="L23" s="6"/>
      <c r="M23" s="7"/>
      <c r="N23" s="7"/>
      <c r="O23" s="37">
        <f>J23+1</f>
        <v>44915</v>
      </c>
      <c r="P23" s="38"/>
      <c r="Q23" s="6"/>
      <c r="R23" s="7"/>
      <c r="S23" s="7"/>
      <c r="T23" s="37">
        <f>O23+1</f>
        <v>44916</v>
      </c>
      <c r="U23" s="38"/>
      <c r="V23" s="6"/>
      <c r="W23" s="7"/>
      <c r="X23" s="7"/>
      <c r="Y23" s="37">
        <f>T23+1</f>
        <v>44917</v>
      </c>
      <c r="Z23" s="38"/>
      <c r="AA23" s="6"/>
      <c r="AB23" s="7"/>
      <c r="AC23" s="7"/>
      <c r="AD23" s="37">
        <f>Y23+1</f>
        <v>44918</v>
      </c>
      <c r="AE23" s="38"/>
      <c r="AF23" s="6"/>
      <c r="AG23" s="7"/>
      <c r="AH23" s="7"/>
      <c r="AI23" s="37">
        <f>AD23+1</f>
        <v>44919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44920</v>
      </c>
      <c r="F26" s="45"/>
      <c r="G26" s="6"/>
      <c r="H26" s="7"/>
      <c r="I26" s="7"/>
      <c r="J26" s="37">
        <f>E26+1</f>
        <v>44921</v>
      </c>
      <c r="K26" s="38"/>
      <c r="L26" s="6"/>
      <c r="M26" s="7"/>
      <c r="N26" s="7"/>
      <c r="O26" s="37">
        <f>J26+1</f>
        <v>44922</v>
      </c>
      <c r="P26" s="38"/>
      <c r="Q26" s="6"/>
      <c r="R26" s="7"/>
      <c r="S26" s="7"/>
      <c r="T26" s="37">
        <f>O26+1</f>
        <v>44923</v>
      </c>
      <c r="U26" s="38"/>
      <c r="V26" s="6"/>
      <c r="W26" s="7"/>
      <c r="X26" s="7"/>
      <c r="Y26" s="37">
        <f>T26+1</f>
        <v>44924</v>
      </c>
      <c r="Z26" s="38"/>
      <c r="AA26" s="6"/>
      <c r="AB26" s="7"/>
      <c r="AC26" s="7"/>
      <c r="AD26" s="37">
        <f>Y26+1</f>
        <v>44925</v>
      </c>
      <c r="AE26" s="38"/>
      <c r="AF26" s="6"/>
      <c r="AG26" s="7"/>
      <c r="AH26" s="7"/>
      <c r="AI26" s="37">
        <f>AD26+1</f>
        <v>44926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44927</v>
      </c>
      <c r="F29" s="36"/>
      <c r="G29" s="6"/>
      <c r="H29" s="7"/>
      <c r="I29" s="7"/>
      <c r="J29" s="37">
        <f>E29+1</f>
        <v>44928</v>
      </c>
      <c r="K29" s="38"/>
      <c r="L29" s="6"/>
      <c r="M29" s="7"/>
      <c r="N29" s="7"/>
      <c r="O29" s="37">
        <f>J29+1</f>
        <v>44929</v>
      </c>
      <c r="P29" s="38"/>
      <c r="Q29" s="6"/>
      <c r="R29" s="7"/>
      <c r="S29" s="7"/>
      <c r="T29" s="37">
        <f>O29+1</f>
        <v>44930</v>
      </c>
      <c r="U29" s="38"/>
      <c r="V29" s="6"/>
      <c r="W29" s="7"/>
      <c r="X29" s="7"/>
      <c r="Y29" s="37">
        <f>T29+1</f>
        <v>44931</v>
      </c>
      <c r="Z29" s="38"/>
      <c r="AA29" s="6"/>
      <c r="AB29" s="7"/>
      <c r="AC29" s="7"/>
      <c r="AD29" s="37">
        <f>Y29+1</f>
        <v>44932</v>
      </c>
      <c r="AE29" s="38"/>
      <c r="AF29" s="6"/>
      <c r="AG29" s="7"/>
      <c r="AH29" s="7"/>
      <c r="AI29" s="37">
        <f>AD29+1</f>
        <v>44933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6" priority="3">
      <formula>NOT(MONTH(J14)=MONTH($A$2))</formula>
    </cfRule>
  </conditionalFormatting>
  <conditionalFormatting sqref="A17 U4:U9 AA4:AA7">
    <cfRule type="expression" dxfId="5" priority="4">
      <formula>NOT(MONTH(A4)=(MONTH($A$2-1)))</formula>
    </cfRule>
  </conditionalFormatting>
  <conditionalFormatting sqref="AE4:AI9 AJ8:AJ9">
    <cfRule type="expression" dxfId="4" priority="5">
      <formula>NOT(MONTH(AE4)=(MONTH(EDATE($A$2,1))))</formula>
    </cfRule>
  </conditionalFormatting>
  <conditionalFormatting sqref="AJ4:AJ7 AD4:AD9">
    <cfRule type="expression" dxfId="3" priority="6">
      <formula>NOT(MONTH(AD4)=(MONTH(EDATE($A$2,1))))</formula>
    </cfRule>
  </conditionalFormatting>
  <conditionalFormatting sqref="V4:Z7 V8:AA9">
    <cfRule type="expression" dxfId="2" priority="7">
      <formula>NOT(MONTH(V4)=(MONTH(EDATE($A$2,-1))))</formula>
    </cfRule>
  </conditionalFormatting>
  <conditionalFormatting sqref="AI29:AJ29">
    <cfRule type="expression" dxfId="1" priority="2">
      <formula>NOT(MONTH(AI29)=MONTH($A$2))</formula>
    </cfRule>
  </conditionalFormatting>
  <conditionalFormatting sqref="AI26:AJ26">
    <cfRule type="expression" dxfId="0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739EB-1BB0-402B-8C12-FACA89583FD5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7" max="27" width="3.625" customWidth="1"/>
    <col min="30" max="31" width="3.625" customWidth="1"/>
    <col min="33" max="33" width="3.625" customWidth="1"/>
    <col min="35" max="36" width="3.625" customWidth="1"/>
    <col min="37" max="37" width="2.375" customWidth="1"/>
  </cols>
  <sheetData>
    <row r="1" spans="1:36" ht="11.25" customHeight="1" x14ac:dyDescent="0.25"/>
    <row r="2" spans="1:36" ht="18.75" customHeight="1" x14ac:dyDescent="0.25">
      <c r="A2" s="29">
        <f>DATE(B7,2,1)</f>
        <v>44593</v>
      </c>
      <c r="B2" s="29"/>
      <c r="C2" s="29"/>
      <c r="D2" s="29"/>
      <c r="E2" s="29"/>
      <c r="F2" s="29"/>
      <c r="G2" s="29"/>
      <c r="U2" s="43">
        <f>DATE($B$7,MONTH($A$2)-1,1)</f>
        <v>44562</v>
      </c>
      <c r="V2" s="43"/>
      <c r="W2" s="44">
        <f>DATE($B$7,MONTH($A$2)-1,1)</f>
        <v>44562</v>
      </c>
      <c r="X2" s="44"/>
      <c r="Y2" s="44"/>
      <c r="Z2" s="44"/>
      <c r="AA2" s="44"/>
      <c r="AD2" s="43">
        <f>DATE($B$7,MONTH($A$2)+1,1)</f>
        <v>44621</v>
      </c>
      <c r="AE2" s="43"/>
      <c r="AF2" s="44">
        <f>DATE($B$7,MONTH($A$2)+1,1)</f>
        <v>44621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44556</v>
      </c>
      <c r="V4" s="13">
        <f>U4+1</f>
        <v>44557</v>
      </c>
      <c r="W4" s="13">
        <f t="shared" ref="W4:Y4" si="0">V4+1</f>
        <v>44558</v>
      </c>
      <c r="X4" s="13">
        <f t="shared" si="0"/>
        <v>44559</v>
      </c>
      <c r="Y4" s="13">
        <f t="shared" si="0"/>
        <v>44560</v>
      </c>
      <c r="Z4" s="13">
        <f t="shared" ref="Z4:Z9" si="1">Y4+1</f>
        <v>44561</v>
      </c>
      <c r="AA4" s="28">
        <f t="shared" ref="AA4:AA7" si="2">Z4+1</f>
        <v>44562</v>
      </c>
      <c r="AD4" s="15">
        <f>DATE($B$7,MONTH($A$2)+1,1)-WEEKDAY(DATE($B$7,MONTH($A$2)+1,1))+1</f>
        <v>44619</v>
      </c>
      <c r="AE4" s="13">
        <f>AD4+1</f>
        <v>44620</v>
      </c>
      <c r="AF4" s="13">
        <f t="shared" ref="AF4:AJ4" si="3">AE4+1</f>
        <v>44621</v>
      </c>
      <c r="AG4" s="13">
        <f t="shared" si="3"/>
        <v>44622</v>
      </c>
      <c r="AH4" s="13">
        <f t="shared" si="3"/>
        <v>44623</v>
      </c>
      <c r="AI4" s="13">
        <f t="shared" si="3"/>
        <v>44624</v>
      </c>
      <c r="AJ4" s="13">
        <f t="shared" si="3"/>
        <v>44625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44563</v>
      </c>
      <c r="V5" s="13">
        <f t="shared" ref="V5:Y9" si="4">U5+1</f>
        <v>44564</v>
      </c>
      <c r="W5" s="13">
        <f t="shared" si="4"/>
        <v>44565</v>
      </c>
      <c r="X5" s="13">
        <f t="shared" si="4"/>
        <v>44566</v>
      </c>
      <c r="Y5" s="13">
        <f t="shared" si="4"/>
        <v>44567</v>
      </c>
      <c r="Z5" s="13">
        <f t="shared" si="1"/>
        <v>44568</v>
      </c>
      <c r="AA5" s="13">
        <f t="shared" si="2"/>
        <v>44569</v>
      </c>
      <c r="AD5" s="28">
        <f>AJ4+1</f>
        <v>44626</v>
      </c>
      <c r="AE5" s="13">
        <f t="shared" ref="AE5:AJ9" si="5">AD5+1</f>
        <v>44627</v>
      </c>
      <c r="AF5" s="13">
        <f t="shared" si="5"/>
        <v>44628</v>
      </c>
      <c r="AG5" s="13">
        <f t="shared" si="5"/>
        <v>44629</v>
      </c>
      <c r="AH5" s="13">
        <f t="shared" si="5"/>
        <v>44630</v>
      </c>
      <c r="AI5" s="13">
        <f t="shared" si="5"/>
        <v>44631</v>
      </c>
      <c r="AJ5" s="13">
        <f t="shared" si="5"/>
        <v>44632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44570</v>
      </c>
      <c r="V6" s="28">
        <f t="shared" si="4"/>
        <v>44571</v>
      </c>
      <c r="W6" s="13">
        <f t="shared" si="4"/>
        <v>44572</v>
      </c>
      <c r="X6" s="13">
        <f t="shared" si="4"/>
        <v>44573</v>
      </c>
      <c r="Y6" s="13">
        <f t="shared" si="4"/>
        <v>44574</v>
      </c>
      <c r="Z6" s="13">
        <f t="shared" si="1"/>
        <v>44575</v>
      </c>
      <c r="AA6" s="13">
        <f t="shared" si="2"/>
        <v>44576</v>
      </c>
      <c r="AD6" s="28">
        <f t="shared" ref="AD6:AD9" si="7">AJ5+1</f>
        <v>44633</v>
      </c>
      <c r="AE6" s="13">
        <f t="shared" si="5"/>
        <v>44634</v>
      </c>
      <c r="AF6" s="13">
        <f t="shared" si="5"/>
        <v>44635</v>
      </c>
      <c r="AG6" s="13">
        <f t="shared" si="5"/>
        <v>44636</v>
      </c>
      <c r="AH6" s="13">
        <f t="shared" si="5"/>
        <v>44637</v>
      </c>
      <c r="AI6" s="13">
        <f t="shared" si="5"/>
        <v>44638</v>
      </c>
      <c r="AJ6" s="13">
        <f t="shared" si="5"/>
        <v>44639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44577</v>
      </c>
      <c r="V7" s="13">
        <f t="shared" si="4"/>
        <v>44578</v>
      </c>
      <c r="W7" s="13">
        <f t="shared" si="4"/>
        <v>44579</v>
      </c>
      <c r="X7" s="13">
        <f t="shared" si="4"/>
        <v>44580</v>
      </c>
      <c r="Y7" s="13">
        <f t="shared" si="4"/>
        <v>44581</v>
      </c>
      <c r="Z7" s="13">
        <f t="shared" si="1"/>
        <v>44582</v>
      </c>
      <c r="AA7" s="13">
        <f t="shared" si="2"/>
        <v>44583</v>
      </c>
      <c r="AD7" s="28">
        <f t="shared" si="7"/>
        <v>44640</v>
      </c>
      <c r="AE7" s="28">
        <f t="shared" si="5"/>
        <v>44641</v>
      </c>
      <c r="AF7" s="13">
        <f t="shared" si="5"/>
        <v>44642</v>
      </c>
      <c r="AG7" s="13">
        <f t="shared" si="5"/>
        <v>44643</v>
      </c>
      <c r="AH7" s="13">
        <f t="shared" si="5"/>
        <v>44644</v>
      </c>
      <c r="AI7" s="13">
        <f t="shared" si="5"/>
        <v>44645</v>
      </c>
      <c r="AJ7" s="13">
        <f t="shared" si="5"/>
        <v>44646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44584</v>
      </c>
      <c r="V8" s="13">
        <f t="shared" si="4"/>
        <v>44585</v>
      </c>
      <c r="W8" s="13">
        <f t="shared" si="4"/>
        <v>44586</v>
      </c>
      <c r="X8" s="13">
        <f t="shared" si="4"/>
        <v>44587</v>
      </c>
      <c r="Y8" s="13">
        <f t="shared" si="4"/>
        <v>44588</v>
      </c>
      <c r="Z8" s="13">
        <f t="shared" si="1"/>
        <v>44589</v>
      </c>
      <c r="AA8" s="13">
        <f>Z8+1</f>
        <v>44590</v>
      </c>
      <c r="AD8" s="28">
        <f t="shared" si="7"/>
        <v>44647</v>
      </c>
      <c r="AE8" s="13">
        <f t="shared" si="5"/>
        <v>44648</v>
      </c>
      <c r="AF8" s="13">
        <f t="shared" si="5"/>
        <v>44649</v>
      </c>
      <c r="AG8" s="13">
        <f t="shared" si="5"/>
        <v>44650</v>
      </c>
      <c r="AH8" s="13">
        <f t="shared" si="5"/>
        <v>44651</v>
      </c>
      <c r="AI8" s="13">
        <f t="shared" si="5"/>
        <v>44652</v>
      </c>
      <c r="AJ8" s="13">
        <f t="shared" si="5"/>
        <v>44653</v>
      </c>
    </row>
    <row r="9" spans="1:36" ht="18.75" customHeight="1" x14ac:dyDescent="0.25">
      <c r="U9" s="28">
        <f t="shared" si="6"/>
        <v>44591</v>
      </c>
      <c r="V9" s="13">
        <f t="shared" si="4"/>
        <v>44592</v>
      </c>
      <c r="W9" s="13">
        <f t="shared" si="4"/>
        <v>44593</v>
      </c>
      <c r="X9" s="13">
        <f t="shared" si="4"/>
        <v>44594</v>
      </c>
      <c r="Y9" s="13">
        <f t="shared" si="4"/>
        <v>44595</v>
      </c>
      <c r="Z9" s="13">
        <f t="shared" si="1"/>
        <v>44596</v>
      </c>
      <c r="AA9" s="13">
        <f>Z9+1</f>
        <v>44597</v>
      </c>
      <c r="AD9" s="15">
        <f t="shared" si="7"/>
        <v>44654</v>
      </c>
      <c r="AE9" s="13">
        <f t="shared" si="5"/>
        <v>44655</v>
      </c>
      <c r="AF9" s="13">
        <f t="shared" si="5"/>
        <v>44656</v>
      </c>
      <c r="AG9" s="13">
        <f t="shared" si="5"/>
        <v>44657</v>
      </c>
      <c r="AH9" s="13">
        <f t="shared" si="5"/>
        <v>44658</v>
      </c>
      <c r="AI9" s="13">
        <f t="shared" si="5"/>
        <v>44659</v>
      </c>
      <c r="AJ9" s="13">
        <f t="shared" si="5"/>
        <v>44660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44591</v>
      </c>
      <c r="F14" s="36"/>
      <c r="G14" s="8"/>
      <c r="H14" s="9"/>
      <c r="I14" s="7"/>
      <c r="J14" s="37">
        <f>E14+1</f>
        <v>44592</v>
      </c>
      <c r="K14" s="38"/>
      <c r="L14" s="8"/>
      <c r="M14" s="9"/>
      <c r="N14" s="10"/>
      <c r="O14" s="37">
        <f>J14+1</f>
        <v>44593</v>
      </c>
      <c r="P14" s="38"/>
      <c r="Q14" s="8"/>
      <c r="R14" s="9"/>
      <c r="S14" s="7"/>
      <c r="T14" s="37">
        <f>O14+1</f>
        <v>44594</v>
      </c>
      <c r="U14" s="38"/>
      <c r="V14" s="39"/>
      <c r="W14" s="40"/>
      <c r="X14" s="7"/>
      <c r="Y14" s="37">
        <f>T14+1</f>
        <v>44595</v>
      </c>
      <c r="Z14" s="38"/>
      <c r="AA14" s="39"/>
      <c r="AB14" s="40"/>
      <c r="AC14" s="7"/>
      <c r="AD14" s="37">
        <f>Y14+1</f>
        <v>44596</v>
      </c>
      <c r="AE14" s="38"/>
      <c r="AF14" s="39"/>
      <c r="AG14" s="40"/>
      <c r="AH14" s="7"/>
      <c r="AI14" s="37">
        <f>AD14+1</f>
        <v>44597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44598</v>
      </c>
      <c r="F17" s="45"/>
      <c r="G17" s="39"/>
      <c r="H17" s="40"/>
      <c r="I17" s="7"/>
      <c r="J17" s="37">
        <f>E17+1</f>
        <v>44599</v>
      </c>
      <c r="K17" s="38"/>
      <c r="L17" s="39"/>
      <c r="M17" s="40"/>
      <c r="N17" s="7"/>
      <c r="O17" s="37">
        <f>J17+1</f>
        <v>44600</v>
      </c>
      <c r="P17" s="38"/>
      <c r="Q17" s="39"/>
      <c r="R17" s="40"/>
      <c r="S17" s="7"/>
      <c r="T17" s="37">
        <f>O17+1</f>
        <v>44601</v>
      </c>
      <c r="U17" s="38"/>
      <c r="V17" s="39"/>
      <c r="W17" s="40"/>
      <c r="X17" s="7"/>
      <c r="Y17" s="37">
        <f>T17+1</f>
        <v>44602</v>
      </c>
      <c r="Z17" s="38"/>
      <c r="AA17" s="39"/>
      <c r="AB17" s="40"/>
      <c r="AC17" s="7"/>
      <c r="AD17" s="41">
        <f>Y17+1</f>
        <v>44603</v>
      </c>
      <c r="AE17" s="42"/>
      <c r="AF17" s="6"/>
      <c r="AG17" s="7"/>
      <c r="AH17" s="7"/>
      <c r="AI17" s="37">
        <f>AD17+1</f>
        <v>44604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44605</v>
      </c>
      <c r="F20" s="45"/>
      <c r="G20" s="6"/>
      <c r="H20" s="7"/>
      <c r="I20" s="7"/>
      <c r="J20" s="37">
        <f>E20+1</f>
        <v>44606</v>
      </c>
      <c r="K20" s="38"/>
      <c r="L20" s="6"/>
      <c r="M20" s="7"/>
      <c r="N20" s="7"/>
      <c r="O20" s="37">
        <f>J20+1</f>
        <v>44607</v>
      </c>
      <c r="P20" s="38"/>
      <c r="Q20" s="6"/>
      <c r="R20" s="7"/>
      <c r="S20" s="7"/>
      <c r="T20" s="37">
        <f>O20+1</f>
        <v>44608</v>
      </c>
      <c r="U20" s="38"/>
      <c r="V20" s="6"/>
      <c r="W20" s="7"/>
      <c r="X20" s="7"/>
      <c r="Y20" s="37">
        <f>T20+1</f>
        <v>44609</v>
      </c>
      <c r="Z20" s="38"/>
      <c r="AA20" s="6"/>
      <c r="AB20" s="7"/>
      <c r="AC20" s="7"/>
      <c r="AD20" s="37">
        <f>Y20+1</f>
        <v>44610</v>
      </c>
      <c r="AE20" s="38"/>
      <c r="AF20" s="6"/>
      <c r="AG20" s="7"/>
      <c r="AH20" s="7"/>
      <c r="AI20" s="37">
        <f>AD20+1</f>
        <v>44611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44612</v>
      </c>
      <c r="F23" s="45"/>
      <c r="G23" s="6"/>
      <c r="H23" s="7"/>
      <c r="I23" s="7"/>
      <c r="J23" s="37">
        <f>E23+1</f>
        <v>44613</v>
      </c>
      <c r="K23" s="38"/>
      <c r="L23" s="6"/>
      <c r="M23" s="7"/>
      <c r="N23" s="7"/>
      <c r="O23" s="37">
        <f>J23+1</f>
        <v>44614</v>
      </c>
      <c r="P23" s="38"/>
      <c r="Q23" s="6"/>
      <c r="R23" s="7"/>
      <c r="S23" s="7"/>
      <c r="T23" s="41">
        <f>O23+1</f>
        <v>44615</v>
      </c>
      <c r="U23" s="42"/>
      <c r="V23" s="6"/>
      <c r="W23" s="7"/>
      <c r="X23" s="7"/>
      <c r="Y23" s="37">
        <f>T23+1</f>
        <v>44616</v>
      </c>
      <c r="Z23" s="38"/>
      <c r="AA23" s="6"/>
      <c r="AB23" s="7"/>
      <c r="AC23" s="7"/>
      <c r="AD23" s="37">
        <f>Y23+1</f>
        <v>44617</v>
      </c>
      <c r="AE23" s="38"/>
      <c r="AF23" s="6"/>
      <c r="AG23" s="7"/>
      <c r="AH23" s="7"/>
      <c r="AI23" s="37">
        <f>AD23+1</f>
        <v>44618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44619</v>
      </c>
      <c r="F26" s="45"/>
      <c r="G26" s="6"/>
      <c r="H26" s="7"/>
      <c r="I26" s="7"/>
      <c r="J26" s="37">
        <f>E26+1</f>
        <v>44620</v>
      </c>
      <c r="K26" s="38"/>
      <c r="L26" s="6"/>
      <c r="M26" s="7"/>
      <c r="N26" s="7"/>
      <c r="O26" s="37">
        <f>J26+1</f>
        <v>44621</v>
      </c>
      <c r="P26" s="38"/>
      <c r="Q26" s="6"/>
      <c r="R26" s="7"/>
      <c r="S26" s="7"/>
      <c r="T26" s="37">
        <f>O26+1</f>
        <v>44622</v>
      </c>
      <c r="U26" s="38"/>
      <c r="V26" s="6"/>
      <c r="W26" s="7"/>
      <c r="X26" s="7"/>
      <c r="Y26" s="37">
        <f>T26+1</f>
        <v>44623</v>
      </c>
      <c r="Z26" s="38"/>
      <c r="AA26" s="6"/>
      <c r="AB26" s="7"/>
      <c r="AC26" s="7"/>
      <c r="AD26" s="37">
        <f>Y26+1</f>
        <v>44624</v>
      </c>
      <c r="AE26" s="38"/>
      <c r="AF26" s="6"/>
      <c r="AG26" s="7"/>
      <c r="AH26" s="7"/>
      <c r="AI26" s="37">
        <f>AD26+1</f>
        <v>44625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44626</v>
      </c>
      <c r="F29" s="45"/>
      <c r="G29" s="6"/>
      <c r="H29" s="7"/>
      <c r="I29" s="7"/>
      <c r="J29" s="37">
        <f>E29+1</f>
        <v>44627</v>
      </c>
      <c r="K29" s="38"/>
      <c r="L29" s="6"/>
      <c r="M29" s="7"/>
      <c r="N29" s="7"/>
      <c r="O29" s="37">
        <f>J29+1</f>
        <v>44628</v>
      </c>
      <c r="P29" s="38"/>
      <c r="Q29" s="6"/>
      <c r="R29" s="7"/>
      <c r="S29" s="7"/>
      <c r="T29" s="37">
        <f>O29+1</f>
        <v>44629</v>
      </c>
      <c r="U29" s="38"/>
      <c r="V29" s="6"/>
      <c r="W29" s="7"/>
      <c r="X29" s="7"/>
      <c r="Y29" s="37">
        <f>T29+1</f>
        <v>44630</v>
      </c>
      <c r="Z29" s="38"/>
      <c r="AA29" s="6"/>
      <c r="AB29" s="7"/>
      <c r="AC29" s="7"/>
      <c r="AD29" s="37">
        <f>Y29+1</f>
        <v>44631</v>
      </c>
      <c r="AE29" s="38"/>
      <c r="AF29" s="6"/>
      <c r="AG29" s="7"/>
      <c r="AH29" s="7"/>
      <c r="AI29" s="37">
        <f>AD29+1</f>
        <v>44632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E14:F14 E17:F17 AI14:AJ14 E20:F20 E23:F23 E26:F26 E29:F29 AI17:AJ17 AI20:AJ20 AI23:AJ23">
    <cfRule type="expression" dxfId="78" priority="3">
      <formula>NOT(MONTH(E14)=MONTH($A$2))</formula>
    </cfRule>
  </conditionalFormatting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77" priority="4">
      <formula>NOT(MONTH(J14)=MONTH($A$2))</formula>
    </cfRule>
  </conditionalFormatting>
  <conditionalFormatting sqref="A17 U4:U9 AA4:AA7">
    <cfRule type="expression" dxfId="76" priority="5">
      <formula>NOT(MONTH(A4)=(MONTH($A$2-1)))</formula>
    </cfRule>
  </conditionalFormatting>
  <conditionalFormatting sqref="AE4:AI9 AJ8:AJ9">
    <cfRule type="expression" dxfId="75" priority="6">
      <formula>NOT(MONTH(AE4)=(MONTH(EDATE($A$2,1))))</formula>
    </cfRule>
  </conditionalFormatting>
  <conditionalFormatting sqref="AJ4:AJ7 AD4:AD9">
    <cfRule type="expression" dxfId="74" priority="7">
      <formula>NOT(MONTH(AD4)=(MONTH(EDATE($A$2,1))))</formula>
    </cfRule>
  </conditionalFormatting>
  <conditionalFormatting sqref="V4:Z7 V8:AA9">
    <cfRule type="expression" dxfId="73" priority="8">
      <formula>NOT(MONTH(V4)=(MONTH(EDATE($A$2,-1))))</formula>
    </cfRule>
  </conditionalFormatting>
  <conditionalFormatting sqref="AI29:AJ29">
    <cfRule type="expression" dxfId="72" priority="2">
      <formula>NOT(MONTH(AI29)=MONTH($A$2))</formula>
    </cfRule>
  </conditionalFormatting>
  <conditionalFormatting sqref="AI26:AJ26">
    <cfRule type="expression" dxfId="71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CFA8-4F9F-4856-9402-FA408835C906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5" customWidth="1"/>
  </cols>
  <sheetData>
    <row r="1" spans="1:36" ht="11.25" customHeight="1" x14ac:dyDescent="0.25"/>
    <row r="2" spans="1:36" ht="18.75" customHeight="1" x14ac:dyDescent="0.25">
      <c r="A2" s="29">
        <f>DATE(B7,3,1)</f>
        <v>44621</v>
      </c>
      <c r="B2" s="29"/>
      <c r="C2" s="29"/>
      <c r="D2" s="29"/>
      <c r="E2" s="29"/>
      <c r="F2" s="29"/>
      <c r="G2" s="29"/>
      <c r="U2" s="43">
        <f>DATE($B$7,MONTH($A$2)-1,1)</f>
        <v>44593</v>
      </c>
      <c r="V2" s="43"/>
      <c r="W2" s="44">
        <f>DATE($B$7,MONTH($A$2)-1,1)</f>
        <v>44593</v>
      </c>
      <c r="X2" s="44"/>
      <c r="Y2" s="44"/>
      <c r="Z2" s="44"/>
      <c r="AA2" s="44"/>
      <c r="AD2" s="43">
        <f>DATE($B$7,MONTH($A$2)+1,1)</f>
        <v>44652</v>
      </c>
      <c r="AE2" s="43"/>
      <c r="AF2" s="44">
        <f>DATE($B$7,MONTH($A$2)+1,1)</f>
        <v>44652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44591</v>
      </c>
      <c r="V4" s="13">
        <f>U4+1</f>
        <v>44592</v>
      </c>
      <c r="W4" s="13">
        <f t="shared" ref="W4:Y4" si="0">V4+1</f>
        <v>44593</v>
      </c>
      <c r="X4" s="13">
        <f t="shared" si="0"/>
        <v>44594</v>
      </c>
      <c r="Y4" s="13">
        <f t="shared" si="0"/>
        <v>44595</v>
      </c>
      <c r="Z4" s="13">
        <f t="shared" ref="Z4:Z9" si="1">Y4+1</f>
        <v>44596</v>
      </c>
      <c r="AA4" s="13">
        <f t="shared" ref="AA4:AA7" si="2">Z4+1</f>
        <v>44597</v>
      </c>
      <c r="AD4" s="15">
        <f>DATE($B$7,MONTH($A$2)+1,1)-WEEKDAY(DATE($B$7,MONTH($A$2)+1,1))+1</f>
        <v>44647</v>
      </c>
      <c r="AE4" s="13">
        <f>AD4+1</f>
        <v>44648</v>
      </c>
      <c r="AF4" s="13">
        <f t="shared" ref="AF4:AJ4" si="3">AE4+1</f>
        <v>44649</v>
      </c>
      <c r="AG4" s="13">
        <f t="shared" si="3"/>
        <v>44650</v>
      </c>
      <c r="AH4" s="13">
        <f t="shared" si="3"/>
        <v>44651</v>
      </c>
      <c r="AI4" s="13">
        <f t="shared" si="3"/>
        <v>44652</v>
      </c>
      <c r="AJ4" s="13">
        <f t="shared" si="3"/>
        <v>44653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44598</v>
      </c>
      <c r="V5" s="13">
        <f t="shared" ref="V5:Y9" si="4">U5+1</f>
        <v>44599</v>
      </c>
      <c r="W5" s="13">
        <f t="shared" si="4"/>
        <v>44600</v>
      </c>
      <c r="X5" s="13">
        <f t="shared" si="4"/>
        <v>44601</v>
      </c>
      <c r="Y5" s="13">
        <f t="shared" si="4"/>
        <v>44602</v>
      </c>
      <c r="Z5" s="28">
        <f t="shared" si="1"/>
        <v>44603</v>
      </c>
      <c r="AA5" s="13">
        <f t="shared" si="2"/>
        <v>44604</v>
      </c>
      <c r="AD5" s="28">
        <f>AJ4+1</f>
        <v>44654</v>
      </c>
      <c r="AE5" s="13">
        <f t="shared" ref="AE5:AJ9" si="5">AD5+1</f>
        <v>44655</v>
      </c>
      <c r="AF5" s="13">
        <f t="shared" si="5"/>
        <v>44656</v>
      </c>
      <c r="AG5" s="13">
        <f t="shared" si="5"/>
        <v>44657</v>
      </c>
      <c r="AH5" s="13">
        <f t="shared" si="5"/>
        <v>44658</v>
      </c>
      <c r="AI5" s="13">
        <f t="shared" si="5"/>
        <v>44659</v>
      </c>
      <c r="AJ5" s="13">
        <f t="shared" si="5"/>
        <v>44660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44605</v>
      </c>
      <c r="V6" s="13">
        <f t="shared" si="4"/>
        <v>44606</v>
      </c>
      <c r="W6" s="13">
        <f t="shared" si="4"/>
        <v>44607</v>
      </c>
      <c r="X6" s="13">
        <f t="shared" si="4"/>
        <v>44608</v>
      </c>
      <c r="Y6" s="13">
        <f t="shared" si="4"/>
        <v>44609</v>
      </c>
      <c r="Z6" s="13">
        <f t="shared" si="1"/>
        <v>44610</v>
      </c>
      <c r="AA6" s="13">
        <f t="shared" si="2"/>
        <v>44611</v>
      </c>
      <c r="AD6" s="28">
        <f t="shared" ref="AD6:AD9" si="7">AJ5+1</f>
        <v>44661</v>
      </c>
      <c r="AE6" s="13">
        <f t="shared" si="5"/>
        <v>44662</v>
      </c>
      <c r="AF6" s="13">
        <f t="shared" si="5"/>
        <v>44663</v>
      </c>
      <c r="AG6" s="13">
        <f t="shared" si="5"/>
        <v>44664</v>
      </c>
      <c r="AH6" s="13">
        <f t="shared" si="5"/>
        <v>44665</v>
      </c>
      <c r="AI6" s="13">
        <f t="shared" si="5"/>
        <v>44666</v>
      </c>
      <c r="AJ6" s="13">
        <f t="shared" si="5"/>
        <v>44667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44612</v>
      </c>
      <c r="V7" s="13">
        <f t="shared" si="4"/>
        <v>44613</v>
      </c>
      <c r="W7" s="13">
        <f t="shared" si="4"/>
        <v>44614</v>
      </c>
      <c r="X7" s="28">
        <f t="shared" si="4"/>
        <v>44615</v>
      </c>
      <c r="Y7" s="13">
        <f t="shared" si="4"/>
        <v>44616</v>
      </c>
      <c r="Z7" s="13">
        <f t="shared" si="1"/>
        <v>44617</v>
      </c>
      <c r="AA7" s="13">
        <f t="shared" si="2"/>
        <v>44618</v>
      </c>
      <c r="AD7" s="28">
        <f t="shared" si="7"/>
        <v>44668</v>
      </c>
      <c r="AE7" s="13">
        <f t="shared" si="5"/>
        <v>44669</v>
      </c>
      <c r="AF7" s="13">
        <f t="shared" si="5"/>
        <v>44670</v>
      </c>
      <c r="AG7" s="13">
        <f t="shared" si="5"/>
        <v>44671</v>
      </c>
      <c r="AH7" s="13">
        <f t="shared" si="5"/>
        <v>44672</v>
      </c>
      <c r="AI7" s="13">
        <f t="shared" si="5"/>
        <v>44673</v>
      </c>
      <c r="AJ7" s="13">
        <f t="shared" si="5"/>
        <v>44674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44619</v>
      </c>
      <c r="V8" s="13">
        <f t="shared" si="4"/>
        <v>44620</v>
      </c>
      <c r="W8" s="13">
        <f t="shared" si="4"/>
        <v>44621</v>
      </c>
      <c r="X8" s="13">
        <f t="shared" si="4"/>
        <v>44622</v>
      </c>
      <c r="Y8" s="13">
        <f t="shared" si="4"/>
        <v>44623</v>
      </c>
      <c r="Z8" s="13">
        <f t="shared" si="1"/>
        <v>44624</v>
      </c>
      <c r="AA8" s="13">
        <f>Z8+1</f>
        <v>44625</v>
      </c>
      <c r="AD8" s="28">
        <f t="shared" si="7"/>
        <v>44675</v>
      </c>
      <c r="AE8" s="13">
        <f t="shared" si="5"/>
        <v>44676</v>
      </c>
      <c r="AF8" s="13">
        <f t="shared" si="5"/>
        <v>44677</v>
      </c>
      <c r="AG8" s="13">
        <f t="shared" si="5"/>
        <v>44678</v>
      </c>
      <c r="AH8" s="13">
        <f t="shared" si="5"/>
        <v>44679</v>
      </c>
      <c r="AI8" s="28">
        <f t="shared" si="5"/>
        <v>44680</v>
      </c>
      <c r="AJ8" s="13">
        <f t="shared" si="5"/>
        <v>44681</v>
      </c>
    </row>
    <row r="9" spans="1:36" ht="18.75" customHeight="1" x14ac:dyDescent="0.25">
      <c r="U9" s="28">
        <f t="shared" si="6"/>
        <v>44626</v>
      </c>
      <c r="V9" s="13">
        <f t="shared" si="4"/>
        <v>44627</v>
      </c>
      <c r="W9" s="13">
        <f t="shared" si="4"/>
        <v>44628</v>
      </c>
      <c r="X9" s="13">
        <f t="shared" si="4"/>
        <v>44629</v>
      </c>
      <c r="Y9" s="13">
        <f t="shared" si="4"/>
        <v>44630</v>
      </c>
      <c r="Z9" s="13">
        <f t="shared" si="1"/>
        <v>44631</v>
      </c>
      <c r="AA9" s="13">
        <f>Z9+1</f>
        <v>44632</v>
      </c>
      <c r="AD9" s="15">
        <f t="shared" si="7"/>
        <v>44682</v>
      </c>
      <c r="AE9" s="13">
        <f t="shared" si="5"/>
        <v>44683</v>
      </c>
      <c r="AF9" s="13">
        <f t="shared" si="5"/>
        <v>44684</v>
      </c>
      <c r="AG9" s="13">
        <f t="shared" si="5"/>
        <v>44685</v>
      </c>
      <c r="AH9" s="13">
        <f t="shared" si="5"/>
        <v>44686</v>
      </c>
      <c r="AI9" s="13">
        <f t="shared" si="5"/>
        <v>44687</v>
      </c>
      <c r="AJ9" s="13">
        <f t="shared" si="5"/>
        <v>44688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44619</v>
      </c>
      <c r="F14" s="36"/>
      <c r="G14" s="8"/>
      <c r="H14" s="9"/>
      <c r="I14" s="7"/>
      <c r="J14" s="37">
        <f>E14+1</f>
        <v>44620</v>
      </c>
      <c r="K14" s="38"/>
      <c r="L14" s="8"/>
      <c r="M14" s="9"/>
      <c r="N14" s="10"/>
      <c r="O14" s="37">
        <f>J14+1</f>
        <v>44621</v>
      </c>
      <c r="P14" s="38"/>
      <c r="Q14" s="8"/>
      <c r="R14" s="9"/>
      <c r="S14" s="7"/>
      <c r="T14" s="37">
        <f>O14+1</f>
        <v>44622</v>
      </c>
      <c r="U14" s="38"/>
      <c r="V14" s="39"/>
      <c r="W14" s="40"/>
      <c r="X14" s="7"/>
      <c r="Y14" s="37">
        <f>T14+1</f>
        <v>44623</v>
      </c>
      <c r="Z14" s="38"/>
      <c r="AA14" s="39"/>
      <c r="AB14" s="40"/>
      <c r="AC14" s="7"/>
      <c r="AD14" s="37">
        <f>Y14+1</f>
        <v>44624</v>
      </c>
      <c r="AE14" s="38"/>
      <c r="AF14" s="39"/>
      <c r="AG14" s="40"/>
      <c r="AH14" s="7"/>
      <c r="AI14" s="37">
        <f>AD14+1</f>
        <v>44625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44626</v>
      </c>
      <c r="F17" s="45"/>
      <c r="G17" s="39"/>
      <c r="H17" s="40"/>
      <c r="I17" s="7"/>
      <c r="J17" s="37">
        <f>E17+1</f>
        <v>44627</v>
      </c>
      <c r="K17" s="38"/>
      <c r="L17" s="39"/>
      <c r="M17" s="40"/>
      <c r="N17" s="7"/>
      <c r="O17" s="37">
        <f>J17+1</f>
        <v>44628</v>
      </c>
      <c r="P17" s="38"/>
      <c r="Q17" s="39"/>
      <c r="R17" s="40"/>
      <c r="S17" s="7"/>
      <c r="T17" s="37">
        <f>O17+1</f>
        <v>44629</v>
      </c>
      <c r="U17" s="38"/>
      <c r="V17" s="39"/>
      <c r="W17" s="40"/>
      <c r="X17" s="7"/>
      <c r="Y17" s="37">
        <f>T17+1</f>
        <v>44630</v>
      </c>
      <c r="Z17" s="38"/>
      <c r="AA17" s="39"/>
      <c r="AB17" s="40"/>
      <c r="AC17" s="7"/>
      <c r="AD17" s="37">
        <f>Y17+1</f>
        <v>44631</v>
      </c>
      <c r="AE17" s="38"/>
      <c r="AF17" s="6"/>
      <c r="AG17" s="7"/>
      <c r="AH17" s="7"/>
      <c r="AI17" s="37">
        <f>AD17+1</f>
        <v>44632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44633</v>
      </c>
      <c r="F20" s="45"/>
      <c r="G20" s="6"/>
      <c r="H20" s="7"/>
      <c r="I20" s="7"/>
      <c r="J20" s="37">
        <f>E20+1</f>
        <v>44634</v>
      </c>
      <c r="K20" s="38"/>
      <c r="L20" s="6"/>
      <c r="M20" s="7"/>
      <c r="N20" s="7"/>
      <c r="O20" s="37">
        <f>J20+1</f>
        <v>44635</v>
      </c>
      <c r="P20" s="38"/>
      <c r="Q20" s="6"/>
      <c r="R20" s="7"/>
      <c r="S20" s="7"/>
      <c r="T20" s="37">
        <f>O20+1</f>
        <v>44636</v>
      </c>
      <c r="U20" s="38"/>
      <c r="V20" s="6"/>
      <c r="W20" s="7"/>
      <c r="X20" s="7"/>
      <c r="Y20" s="37">
        <f>T20+1</f>
        <v>44637</v>
      </c>
      <c r="Z20" s="38"/>
      <c r="AA20" s="6"/>
      <c r="AB20" s="7"/>
      <c r="AC20" s="7"/>
      <c r="AD20" s="37">
        <f>Y20+1</f>
        <v>44638</v>
      </c>
      <c r="AE20" s="38"/>
      <c r="AF20" s="6"/>
      <c r="AG20" s="7"/>
      <c r="AH20" s="7"/>
      <c r="AI20" s="37">
        <f>AD20+1</f>
        <v>44639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44640</v>
      </c>
      <c r="F23" s="45"/>
      <c r="G23" s="6"/>
      <c r="H23" s="7"/>
      <c r="I23" s="7"/>
      <c r="J23" s="41">
        <f>E23+1</f>
        <v>44641</v>
      </c>
      <c r="K23" s="42"/>
      <c r="L23" s="6"/>
      <c r="M23" s="7"/>
      <c r="N23" s="7"/>
      <c r="O23" s="37">
        <f>J23+1</f>
        <v>44642</v>
      </c>
      <c r="P23" s="38"/>
      <c r="Q23" s="6"/>
      <c r="R23" s="7"/>
      <c r="S23" s="7"/>
      <c r="T23" s="37">
        <f>O23+1</f>
        <v>44643</v>
      </c>
      <c r="U23" s="38"/>
      <c r="V23" s="6"/>
      <c r="W23" s="7"/>
      <c r="X23" s="7"/>
      <c r="Y23" s="37">
        <f>T23+1</f>
        <v>44644</v>
      </c>
      <c r="Z23" s="38"/>
      <c r="AA23" s="6"/>
      <c r="AB23" s="7"/>
      <c r="AC23" s="7"/>
      <c r="AD23" s="37">
        <f>Y23+1</f>
        <v>44645</v>
      </c>
      <c r="AE23" s="38"/>
      <c r="AF23" s="6"/>
      <c r="AG23" s="7"/>
      <c r="AH23" s="7"/>
      <c r="AI23" s="37">
        <f>AD23+1</f>
        <v>44646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44647</v>
      </c>
      <c r="F26" s="45"/>
      <c r="G26" s="6"/>
      <c r="H26" s="7"/>
      <c r="I26" s="7"/>
      <c r="J26" s="37">
        <f>E26+1</f>
        <v>44648</v>
      </c>
      <c r="K26" s="38"/>
      <c r="L26" s="6"/>
      <c r="M26" s="7"/>
      <c r="N26" s="7"/>
      <c r="O26" s="37">
        <f>J26+1</f>
        <v>44649</v>
      </c>
      <c r="P26" s="38"/>
      <c r="Q26" s="6"/>
      <c r="R26" s="7"/>
      <c r="S26" s="7"/>
      <c r="T26" s="37">
        <f>O26+1</f>
        <v>44650</v>
      </c>
      <c r="U26" s="38"/>
      <c r="V26" s="6"/>
      <c r="W26" s="7"/>
      <c r="X26" s="7"/>
      <c r="Y26" s="37">
        <f>T26+1</f>
        <v>44651</v>
      </c>
      <c r="Z26" s="38"/>
      <c r="AA26" s="6"/>
      <c r="AB26" s="7"/>
      <c r="AC26" s="7"/>
      <c r="AD26" s="37">
        <f>Y26+1</f>
        <v>44652</v>
      </c>
      <c r="AE26" s="38"/>
      <c r="AF26" s="6"/>
      <c r="AG26" s="7"/>
      <c r="AH26" s="7"/>
      <c r="AI26" s="37">
        <f>AD26+1</f>
        <v>44653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44654</v>
      </c>
      <c r="F29" s="45"/>
      <c r="G29" s="6"/>
      <c r="H29" s="7"/>
      <c r="I29" s="7"/>
      <c r="J29" s="37">
        <f>E29+1</f>
        <v>44655</v>
      </c>
      <c r="K29" s="38"/>
      <c r="L29" s="6"/>
      <c r="M29" s="7"/>
      <c r="N29" s="7"/>
      <c r="O29" s="37">
        <f>J29+1</f>
        <v>44656</v>
      </c>
      <c r="P29" s="38"/>
      <c r="Q29" s="6"/>
      <c r="R29" s="7"/>
      <c r="S29" s="7"/>
      <c r="T29" s="37">
        <f>O29+1</f>
        <v>44657</v>
      </c>
      <c r="U29" s="38"/>
      <c r="V29" s="6"/>
      <c r="W29" s="7"/>
      <c r="X29" s="7"/>
      <c r="Y29" s="37">
        <f>T29+1</f>
        <v>44658</v>
      </c>
      <c r="Z29" s="38"/>
      <c r="AA29" s="6"/>
      <c r="AB29" s="7"/>
      <c r="AC29" s="7"/>
      <c r="AD29" s="37">
        <f>Y29+1</f>
        <v>44659</v>
      </c>
      <c r="AE29" s="38"/>
      <c r="AF29" s="6"/>
      <c r="AG29" s="7"/>
      <c r="AH29" s="7"/>
      <c r="AI29" s="37">
        <f>AD29+1</f>
        <v>44660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E14:F14 E17:F17 AI14:AJ14 E20:F20 E23:F23 E26:F26 E29:F29 AI17:AJ17 AI20:AJ20 AI23:AJ23">
    <cfRule type="expression" dxfId="70" priority="3">
      <formula>NOT(MONTH(E14)=MONTH($A$2))</formula>
    </cfRule>
  </conditionalFormatting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69" priority="4">
      <formula>NOT(MONTH(J14)=MONTH($A$2))</formula>
    </cfRule>
  </conditionalFormatting>
  <conditionalFormatting sqref="A17 U4:U9 AA4:AA7">
    <cfRule type="expression" dxfId="68" priority="5">
      <formula>NOT(MONTH(A4)=(MONTH($A$2-1)))</formula>
    </cfRule>
  </conditionalFormatting>
  <conditionalFormatting sqref="AE4:AI9 AJ8:AJ9">
    <cfRule type="expression" dxfId="67" priority="6">
      <formula>NOT(MONTH(AE4)=(MONTH(EDATE($A$2,1))))</formula>
    </cfRule>
  </conditionalFormatting>
  <conditionalFormatting sqref="AJ4:AJ7 AD4:AD9">
    <cfRule type="expression" dxfId="66" priority="7">
      <formula>NOT(MONTH(AD4)=(MONTH(EDATE($A$2,1))))</formula>
    </cfRule>
  </conditionalFormatting>
  <conditionalFormatting sqref="V4:Z7 V8:AA9">
    <cfRule type="expression" dxfId="65" priority="8">
      <formula>NOT(MONTH(V4)=(MONTH(EDATE($A$2,-1))))</formula>
    </cfRule>
  </conditionalFormatting>
  <conditionalFormatting sqref="AI29:AJ29">
    <cfRule type="expression" dxfId="64" priority="2">
      <formula>NOT(MONTH(AI29)=MONTH($A$2))</formula>
    </cfRule>
  </conditionalFormatting>
  <conditionalFormatting sqref="AI26:AJ26">
    <cfRule type="expression" dxfId="63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A91D-83F9-4BFA-95F8-65D5EBB4FF0D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375" customWidth="1"/>
  </cols>
  <sheetData>
    <row r="1" spans="1:36" ht="11.25" customHeight="1" x14ac:dyDescent="0.25"/>
    <row r="2" spans="1:36" ht="18.75" customHeight="1" x14ac:dyDescent="0.25">
      <c r="A2" s="29">
        <f>DATE(B7,4,1)</f>
        <v>44652</v>
      </c>
      <c r="B2" s="29"/>
      <c r="C2" s="29"/>
      <c r="D2" s="29"/>
      <c r="E2" s="29"/>
      <c r="F2" s="29"/>
      <c r="G2" s="29"/>
      <c r="U2" s="43">
        <f>DATE($B$7,MONTH($A$2)-1,1)</f>
        <v>44621</v>
      </c>
      <c r="V2" s="43"/>
      <c r="W2" s="44">
        <f>DATE($B$7,MONTH($A$2)-1,1)</f>
        <v>44621</v>
      </c>
      <c r="X2" s="44"/>
      <c r="Y2" s="44"/>
      <c r="Z2" s="44"/>
      <c r="AA2" s="44"/>
      <c r="AD2" s="43">
        <f>DATE($B$7,MONTH($A$2)+1,1)</f>
        <v>44682</v>
      </c>
      <c r="AE2" s="43"/>
      <c r="AF2" s="44">
        <f>DATE($B$7,MONTH($A$2)+1,1)</f>
        <v>44682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44619</v>
      </c>
      <c r="V4" s="13">
        <f>U4+1</f>
        <v>44620</v>
      </c>
      <c r="W4" s="13">
        <f t="shared" ref="W4:Y4" si="0">V4+1</f>
        <v>44621</v>
      </c>
      <c r="X4" s="13">
        <f t="shared" si="0"/>
        <v>44622</v>
      </c>
      <c r="Y4" s="13">
        <f t="shared" si="0"/>
        <v>44623</v>
      </c>
      <c r="Z4" s="13">
        <f t="shared" ref="Z4:Z9" si="1">Y4+1</f>
        <v>44624</v>
      </c>
      <c r="AA4" s="13">
        <f t="shared" ref="AA4:AA7" si="2">Z4+1</f>
        <v>44625</v>
      </c>
      <c r="AD4" s="28">
        <f>DATE($B$7,MONTH($A$2)+1,1)-WEEKDAY(DATE($B$7,MONTH($A$2)+1,1))+1</f>
        <v>44682</v>
      </c>
      <c r="AE4" s="13">
        <f>AD4+1</f>
        <v>44683</v>
      </c>
      <c r="AF4" s="28">
        <f t="shared" ref="AF4:AJ4" si="3">AE4+1</f>
        <v>44684</v>
      </c>
      <c r="AG4" s="28">
        <f t="shared" si="3"/>
        <v>44685</v>
      </c>
      <c r="AH4" s="28">
        <f t="shared" si="3"/>
        <v>44686</v>
      </c>
      <c r="AI4" s="13">
        <f t="shared" si="3"/>
        <v>44687</v>
      </c>
      <c r="AJ4" s="13">
        <f t="shared" si="3"/>
        <v>44688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44626</v>
      </c>
      <c r="V5" s="13">
        <f t="shared" ref="V5:Y9" si="4">U5+1</f>
        <v>44627</v>
      </c>
      <c r="W5" s="13">
        <f t="shared" si="4"/>
        <v>44628</v>
      </c>
      <c r="X5" s="13">
        <f t="shared" si="4"/>
        <v>44629</v>
      </c>
      <c r="Y5" s="13">
        <f t="shared" si="4"/>
        <v>44630</v>
      </c>
      <c r="Z5" s="28">
        <f t="shared" si="1"/>
        <v>44631</v>
      </c>
      <c r="AA5" s="13">
        <f t="shared" si="2"/>
        <v>44632</v>
      </c>
      <c r="AD5" s="28">
        <f>AJ4+1</f>
        <v>44689</v>
      </c>
      <c r="AE5" s="13">
        <f t="shared" ref="AE5:AJ9" si="5">AD5+1</f>
        <v>44690</v>
      </c>
      <c r="AF5" s="13">
        <f t="shared" si="5"/>
        <v>44691</v>
      </c>
      <c r="AG5" s="13">
        <f t="shared" si="5"/>
        <v>44692</v>
      </c>
      <c r="AH5" s="13">
        <f t="shared" si="5"/>
        <v>44693</v>
      </c>
      <c r="AI5" s="13">
        <f t="shared" si="5"/>
        <v>44694</v>
      </c>
      <c r="AJ5" s="13">
        <f t="shared" si="5"/>
        <v>44695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44633</v>
      </c>
      <c r="V6" s="13">
        <f t="shared" si="4"/>
        <v>44634</v>
      </c>
      <c r="W6" s="13">
        <f t="shared" si="4"/>
        <v>44635</v>
      </c>
      <c r="X6" s="13">
        <f t="shared" si="4"/>
        <v>44636</v>
      </c>
      <c r="Y6" s="13">
        <f t="shared" si="4"/>
        <v>44637</v>
      </c>
      <c r="Z6" s="13">
        <f t="shared" si="1"/>
        <v>44638</v>
      </c>
      <c r="AA6" s="13">
        <f t="shared" si="2"/>
        <v>44639</v>
      </c>
      <c r="AD6" s="28">
        <f t="shared" ref="AD6:AD9" si="7">AJ5+1</f>
        <v>44696</v>
      </c>
      <c r="AE6" s="13">
        <f t="shared" si="5"/>
        <v>44697</v>
      </c>
      <c r="AF6" s="13">
        <f t="shared" si="5"/>
        <v>44698</v>
      </c>
      <c r="AG6" s="13">
        <f t="shared" si="5"/>
        <v>44699</v>
      </c>
      <c r="AH6" s="13">
        <f t="shared" si="5"/>
        <v>44700</v>
      </c>
      <c r="AI6" s="13">
        <f t="shared" si="5"/>
        <v>44701</v>
      </c>
      <c r="AJ6" s="13">
        <f t="shared" si="5"/>
        <v>44702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44640</v>
      </c>
      <c r="V7" s="28">
        <f t="shared" si="4"/>
        <v>44641</v>
      </c>
      <c r="W7" s="13">
        <f t="shared" si="4"/>
        <v>44642</v>
      </c>
      <c r="X7" s="13">
        <f t="shared" si="4"/>
        <v>44643</v>
      </c>
      <c r="Y7" s="13">
        <f t="shared" si="4"/>
        <v>44644</v>
      </c>
      <c r="Z7" s="13">
        <f t="shared" si="1"/>
        <v>44645</v>
      </c>
      <c r="AA7" s="13">
        <f t="shared" si="2"/>
        <v>44646</v>
      </c>
      <c r="AD7" s="28">
        <f t="shared" si="7"/>
        <v>44703</v>
      </c>
      <c r="AE7" s="13">
        <f t="shared" si="5"/>
        <v>44704</v>
      </c>
      <c r="AF7" s="13">
        <f t="shared" si="5"/>
        <v>44705</v>
      </c>
      <c r="AG7" s="13">
        <f t="shared" si="5"/>
        <v>44706</v>
      </c>
      <c r="AH7" s="13">
        <f t="shared" si="5"/>
        <v>44707</v>
      </c>
      <c r="AI7" s="13">
        <f t="shared" si="5"/>
        <v>44708</v>
      </c>
      <c r="AJ7" s="13">
        <f t="shared" si="5"/>
        <v>44709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44647</v>
      </c>
      <c r="V8" s="13">
        <f t="shared" si="4"/>
        <v>44648</v>
      </c>
      <c r="W8" s="13">
        <f t="shared" si="4"/>
        <v>44649</v>
      </c>
      <c r="X8" s="13">
        <f t="shared" si="4"/>
        <v>44650</v>
      </c>
      <c r="Y8" s="13">
        <f t="shared" si="4"/>
        <v>44651</v>
      </c>
      <c r="Z8" s="13">
        <f t="shared" si="1"/>
        <v>44652</v>
      </c>
      <c r="AA8" s="13">
        <f>Z8+1</f>
        <v>44653</v>
      </c>
      <c r="AD8" s="28">
        <f t="shared" si="7"/>
        <v>44710</v>
      </c>
      <c r="AE8" s="13">
        <f t="shared" si="5"/>
        <v>44711</v>
      </c>
      <c r="AF8" s="13">
        <f t="shared" si="5"/>
        <v>44712</v>
      </c>
      <c r="AG8" s="13">
        <f t="shared" si="5"/>
        <v>44713</v>
      </c>
      <c r="AH8" s="13">
        <f t="shared" si="5"/>
        <v>44714</v>
      </c>
      <c r="AI8" s="28">
        <f t="shared" si="5"/>
        <v>44715</v>
      </c>
      <c r="AJ8" s="13">
        <f t="shared" si="5"/>
        <v>44716</v>
      </c>
    </row>
    <row r="9" spans="1:36" ht="18.75" customHeight="1" x14ac:dyDescent="0.25">
      <c r="U9" s="28">
        <f t="shared" si="6"/>
        <v>44654</v>
      </c>
      <c r="V9" s="13">
        <f t="shared" si="4"/>
        <v>44655</v>
      </c>
      <c r="W9" s="13">
        <f t="shared" si="4"/>
        <v>44656</v>
      </c>
      <c r="X9" s="13">
        <f t="shared" si="4"/>
        <v>44657</v>
      </c>
      <c r="Y9" s="13">
        <f t="shared" si="4"/>
        <v>44658</v>
      </c>
      <c r="Z9" s="13">
        <f t="shared" si="1"/>
        <v>44659</v>
      </c>
      <c r="AA9" s="13">
        <f>Z9+1</f>
        <v>44660</v>
      </c>
      <c r="AD9" s="15">
        <f t="shared" si="7"/>
        <v>44717</v>
      </c>
      <c r="AE9" s="13">
        <f t="shared" si="5"/>
        <v>44718</v>
      </c>
      <c r="AF9" s="13">
        <f t="shared" si="5"/>
        <v>44719</v>
      </c>
      <c r="AG9" s="13">
        <f t="shared" si="5"/>
        <v>44720</v>
      </c>
      <c r="AH9" s="13">
        <f t="shared" si="5"/>
        <v>44721</v>
      </c>
      <c r="AI9" s="13">
        <f t="shared" si="5"/>
        <v>44722</v>
      </c>
      <c r="AJ9" s="13">
        <f t="shared" si="5"/>
        <v>44723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44647</v>
      </c>
      <c r="F14" s="36"/>
      <c r="G14" s="8"/>
      <c r="H14" s="9"/>
      <c r="I14" s="7"/>
      <c r="J14" s="37">
        <f>E14+1</f>
        <v>44648</v>
      </c>
      <c r="K14" s="38"/>
      <c r="L14" s="8"/>
      <c r="M14" s="9"/>
      <c r="N14" s="10"/>
      <c r="O14" s="37">
        <f>J14+1</f>
        <v>44649</v>
      </c>
      <c r="P14" s="38"/>
      <c r="Q14" s="8"/>
      <c r="R14" s="9"/>
      <c r="S14" s="7"/>
      <c r="T14" s="37">
        <f>O14+1</f>
        <v>44650</v>
      </c>
      <c r="U14" s="38"/>
      <c r="V14" s="39"/>
      <c r="W14" s="40"/>
      <c r="X14" s="7"/>
      <c r="Y14" s="37">
        <f>T14+1</f>
        <v>44651</v>
      </c>
      <c r="Z14" s="38"/>
      <c r="AA14" s="39"/>
      <c r="AB14" s="40"/>
      <c r="AC14" s="7"/>
      <c r="AD14" s="37">
        <f>Y14+1</f>
        <v>44652</v>
      </c>
      <c r="AE14" s="38"/>
      <c r="AF14" s="39"/>
      <c r="AG14" s="40"/>
      <c r="AH14" s="7"/>
      <c r="AI14" s="37">
        <f>AD14+1</f>
        <v>44653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44654</v>
      </c>
      <c r="F17" s="45"/>
      <c r="G17" s="39"/>
      <c r="H17" s="40"/>
      <c r="I17" s="7"/>
      <c r="J17" s="37">
        <f>E17+1</f>
        <v>44655</v>
      </c>
      <c r="K17" s="38"/>
      <c r="L17" s="39"/>
      <c r="M17" s="40"/>
      <c r="N17" s="7"/>
      <c r="O17" s="37">
        <f>J17+1</f>
        <v>44656</v>
      </c>
      <c r="P17" s="38"/>
      <c r="Q17" s="39"/>
      <c r="R17" s="40"/>
      <c r="S17" s="7"/>
      <c r="T17" s="37">
        <f>O17+1</f>
        <v>44657</v>
      </c>
      <c r="U17" s="38"/>
      <c r="V17" s="39"/>
      <c r="W17" s="40"/>
      <c r="X17" s="7"/>
      <c r="Y17" s="37">
        <f>T17+1</f>
        <v>44658</v>
      </c>
      <c r="Z17" s="38"/>
      <c r="AA17" s="39"/>
      <c r="AB17" s="40"/>
      <c r="AC17" s="7"/>
      <c r="AD17" s="37">
        <f>Y17+1</f>
        <v>44659</v>
      </c>
      <c r="AE17" s="38"/>
      <c r="AF17" s="6"/>
      <c r="AG17" s="7"/>
      <c r="AH17" s="7"/>
      <c r="AI17" s="37">
        <f>AD17+1</f>
        <v>44660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44661</v>
      </c>
      <c r="F20" s="45"/>
      <c r="G20" s="6"/>
      <c r="H20" s="7"/>
      <c r="I20" s="7"/>
      <c r="J20" s="37">
        <f>E20+1</f>
        <v>44662</v>
      </c>
      <c r="K20" s="38"/>
      <c r="L20" s="6"/>
      <c r="M20" s="7"/>
      <c r="N20" s="7"/>
      <c r="O20" s="37">
        <f>J20+1</f>
        <v>44663</v>
      </c>
      <c r="P20" s="38"/>
      <c r="Q20" s="6"/>
      <c r="R20" s="7"/>
      <c r="S20" s="7"/>
      <c r="T20" s="37">
        <f>O20+1</f>
        <v>44664</v>
      </c>
      <c r="U20" s="38"/>
      <c r="V20" s="6"/>
      <c r="W20" s="7"/>
      <c r="X20" s="7"/>
      <c r="Y20" s="37">
        <f>T20+1</f>
        <v>44665</v>
      </c>
      <c r="Z20" s="38"/>
      <c r="AA20" s="6"/>
      <c r="AB20" s="7"/>
      <c r="AC20" s="7"/>
      <c r="AD20" s="37">
        <f>Y20+1</f>
        <v>44666</v>
      </c>
      <c r="AE20" s="38"/>
      <c r="AF20" s="6"/>
      <c r="AG20" s="7"/>
      <c r="AH20" s="7"/>
      <c r="AI20" s="37">
        <f>AD20+1</f>
        <v>44667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44668</v>
      </c>
      <c r="F23" s="45"/>
      <c r="G23" s="6"/>
      <c r="H23" s="7"/>
      <c r="I23" s="7"/>
      <c r="J23" s="37">
        <f>E23+1</f>
        <v>44669</v>
      </c>
      <c r="K23" s="38"/>
      <c r="L23" s="6"/>
      <c r="M23" s="7"/>
      <c r="N23" s="7"/>
      <c r="O23" s="37">
        <f>J23+1</f>
        <v>44670</v>
      </c>
      <c r="P23" s="38"/>
      <c r="Q23" s="6"/>
      <c r="R23" s="7"/>
      <c r="S23" s="7"/>
      <c r="T23" s="37">
        <f>O23+1</f>
        <v>44671</v>
      </c>
      <c r="U23" s="38"/>
      <c r="V23" s="6"/>
      <c r="W23" s="7"/>
      <c r="X23" s="7"/>
      <c r="Y23" s="37">
        <f>T23+1</f>
        <v>44672</v>
      </c>
      <c r="Z23" s="38"/>
      <c r="AA23" s="6"/>
      <c r="AB23" s="7"/>
      <c r="AC23" s="7"/>
      <c r="AD23" s="37">
        <f>Y23+1</f>
        <v>44673</v>
      </c>
      <c r="AE23" s="38"/>
      <c r="AF23" s="6"/>
      <c r="AG23" s="7"/>
      <c r="AH23" s="7"/>
      <c r="AI23" s="37">
        <f>AD23+1</f>
        <v>44674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44675</v>
      </c>
      <c r="F26" s="45"/>
      <c r="G26" s="6"/>
      <c r="H26" s="7"/>
      <c r="I26" s="7"/>
      <c r="J26" s="37">
        <f>E26+1</f>
        <v>44676</v>
      </c>
      <c r="K26" s="38"/>
      <c r="L26" s="6"/>
      <c r="M26" s="7"/>
      <c r="N26" s="7"/>
      <c r="O26" s="37">
        <f>J26+1</f>
        <v>44677</v>
      </c>
      <c r="P26" s="38"/>
      <c r="Q26" s="6"/>
      <c r="R26" s="7"/>
      <c r="S26" s="7"/>
      <c r="T26" s="37">
        <f>O26+1</f>
        <v>44678</v>
      </c>
      <c r="U26" s="38"/>
      <c r="V26" s="6"/>
      <c r="W26" s="7"/>
      <c r="X26" s="7"/>
      <c r="Y26" s="37">
        <f>T26+1</f>
        <v>44679</v>
      </c>
      <c r="Z26" s="38"/>
      <c r="AA26" s="6"/>
      <c r="AB26" s="7"/>
      <c r="AC26" s="7"/>
      <c r="AD26" s="41">
        <f>Y26+1</f>
        <v>44680</v>
      </c>
      <c r="AE26" s="42"/>
      <c r="AF26" s="6"/>
      <c r="AG26" s="7"/>
      <c r="AH26" s="7"/>
      <c r="AI26" s="37">
        <f>AD26+1</f>
        <v>44681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44682</v>
      </c>
      <c r="F29" s="45"/>
      <c r="G29" s="6"/>
      <c r="H29" s="7"/>
      <c r="I29" s="7"/>
      <c r="J29" s="37">
        <f>E29+1</f>
        <v>44683</v>
      </c>
      <c r="K29" s="38"/>
      <c r="L29" s="6"/>
      <c r="M29" s="7"/>
      <c r="N29" s="7"/>
      <c r="O29" s="37">
        <f>J29+1</f>
        <v>44684</v>
      </c>
      <c r="P29" s="38"/>
      <c r="Q29" s="6"/>
      <c r="R29" s="7"/>
      <c r="S29" s="7"/>
      <c r="T29" s="37">
        <f>O29+1</f>
        <v>44685</v>
      </c>
      <c r="U29" s="38"/>
      <c r="V29" s="6"/>
      <c r="W29" s="7"/>
      <c r="X29" s="7"/>
      <c r="Y29" s="37">
        <f>T29+1</f>
        <v>44686</v>
      </c>
      <c r="Z29" s="38"/>
      <c r="AA29" s="6"/>
      <c r="AB29" s="7"/>
      <c r="AC29" s="7"/>
      <c r="AD29" s="37">
        <f>Y29+1</f>
        <v>44687</v>
      </c>
      <c r="AE29" s="38"/>
      <c r="AF29" s="6"/>
      <c r="AG29" s="7"/>
      <c r="AH29" s="7"/>
      <c r="AI29" s="37">
        <f>AD29+1</f>
        <v>44688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E14:F14 E17:F17 AI14:AJ14 E20:F20 E23:F23 E26:F26 E29:F29 AI17:AJ17 AI20:AJ20 AI23:AJ23 AI26:AJ26">
    <cfRule type="expression" dxfId="62" priority="2">
      <formula>NOT(MONTH(E14)=MONTH($A$2))</formula>
    </cfRule>
  </conditionalFormatting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61" priority="3">
      <formula>NOT(MONTH(J14)=MONTH($A$2))</formula>
    </cfRule>
  </conditionalFormatting>
  <conditionalFormatting sqref="A17 U4:U9 AA4:AA7">
    <cfRule type="expression" dxfId="60" priority="4">
      <formula>NOT(MONTH(A4)=(MONTH($A$2-1)))</formula>
    </cfRule>
  </conditionalFormatting>
  <conditionalFormatting sqref="AE4:AI9 AJ8:AJ9">
    <cfRule type="expression" dxfId="59" priority="5">
      <formula>NOT(MONTH(AE4)=(MONTH(EDATE($A$2,1))))</formula>
    </cfRule>
  </conditionalFormatting>
  <conditionalFormatting sqref="AJ4:AJ7 AD4:AD9">
    <cfRule type="expression" dxfId="58" priority="6">
      <formula>NOT(MONTH(AD4)=(MONTH(EDATE($A$2,1))))</formula>
    </cfRule>
  </conditionalFormatting>
  <conditionalFormatting sqref="V4:Z7 V8:AA9">
    <cfRule type="expression" dxfId="57" priority="7">
      <formula>NOT(MONTH(V4)=(MONTH(EDATE($A$2,-1))))</formula>
    </cfRule>
  </conditionalFormatting>
  <conditionalFormatting sqref="AI29:AJ29">
    <cfRule type="expression" dxfId="56" priority="1">
      <formula>NOT(MONTH(AI29)=MONTH($A$2))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304E-CB4D-4DA1-A8A9-98DAE20ECC07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2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25" customWidth="1"/>
  </cols>
  <sheetData>
    <row r="1" spans="1:36" ht="11.25" customHeight="1" x14ac:dyDescent="0.25"/>
    <row r="2" spans="1:36" ht="18.75" customHeight="1" x14ac:dyDescent="0.25">
      <c r="A2" s="29">
        <f>DATE(B7,5,1)</f>
        <v>44682</v>
      </c>
      <c r="B2" s="29"/>
      <c r="C2" s="29"/>
      <c r="D2" s="29"/>
      <c r="E2" s="29"/>
      <c r="F2" s="29"/>
      <c r="G2" s="29"/>
      <c r="U2" s="43">
        <f>DATE($B$7,MONTH($A$2)-1,1)</f>
        <v>44652</v>
      </c>
      <c r="V2" s="43"/>
      <c r="W2" s="44">
        <f>DATE($B$7,MONTH($A$2)-1,1)</f>
        <v>44652</v>
      </c>
      <c r="X2" s="44"/>
      <c r="Y2" s="44"/>
      <c r="Z2" s="44"/>
      <c r="AA2" s="44"/>
      <c r="AD2" s="43">
        <f>DATE($B$7,MONTH($A$2)+1,1)</f>
        <v>44713</v>
      </c>
      <c r="AE2" s="43"/>
      <c r="AF2" s="44">
        <f>DATE($B$7,MONTH($A$2)+1,1)</f>
        <v>44713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15">
        <f>DATE($B$7,MONTH($A$2)-1,1)-WEEKDAY(DATE($B$7,MONTH($A$2)-1,1))+1</f>
        <v>44647</v>
      </c>
      <c r="V4" s="13">
        <f>U4+1</f>
        <v>44648</v>
      </c>
      <c r="W4" s="13">
        <f t="shared" ref="W4:Y4" si="0">V4+1</f>
        <v>44649</v>
      </c>
      <c r="X4" s="13">
        <f t="shared" si="0"/>
        <v>44650</v>
      </c>
      <c r="Y4" s="13">
        <f t="shared" si="0"/>
        <v>44651</v>
      </c>
      <c r="Z4" s="13">
        <f t="shared" ref="Z4:Z9" si="1">Y4+1</f>
        <v>44652</v>
      </c>
      <c r="AA4" s="13">
        <f t="shared" ref="AA4:AA7" si="2">Z4+1</f>
        <v>44653</v>
      </c>
      <c r="AD4" s="28">
        <f>DATE($B$7,MONTH($A$2)+1,1)-WEEKDAY(DATE($B$7,MONTH($A$2)+1,1))+1</f>
        <v>44710</v>
      </c>
      <c r="AE4" s="13">
        <f>AD4+1</f>
        <v>44711</v>
      </c>
      <c r="AF4" s="28">
        <f t="shared" ref="AF4:AJ4" si="3">AE4+1</f>
        <v>44712</v>
      </c>
      <c r="AG4" s="13">
        <f t="shared" si="3"/>
        <v>44713</v>
      </c>
      <c r="AH4" s="13">
        <f t="shared" si="3"/>
        <v>44714</v>
      </c>
      <c r="AI4" s="13">
        <f t="shared" si="3"/>
        <v>44715</v>
      </c>
      <c r="AJ4" s="13">
        <f t="shared" si="3"/>
        <v>44716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44654</v>
      </c>
      <c r="V5" s="13">
        <f t="shared" ref="V5:Y9" si="4">U5+1</f>
        <v>44655</v>
      </c>
      <c r="W5" s="13">
        <f t="shared" si="4"/>
        <v>44656</v>
      </c>
      <c r="X5" s="13">
        <f t="shared" si="4"/>
        <v>44657</v>
      </c>
      <c r="Y5" s="13">
        <f t="shared" si="4"/>
        <v>44658</v>
      </c>
      <c r="Z5" s="13">
        <f t="shared" si="1"/>
        <v>44659</v>
      </c>
      <c r="AA5" s="13">
        <f t="shared" si="2"/>
        <v>44660</v>
      </c>
      <c r="AD5" s="28">
        <f>AJ4+1</f>
        <v>44717</v>
      </c>
      <c r="AE5" s="13">
        <f t="shared" ref="AE5:AJ9" si="5">AD5+1</f>
        <v>44718</v>
      </c>
      <c r="AF5" s="13">
        <f t="shared" si="5"/>
        <v>44719</v>
      </c>
      <c r="AG5" s="13">
        <f t="shared" si="5"/>
        <v>44720</v>
      </c>
      <c r="AH5" s="13">
        <f t="shared" si="5"/>
        <v>44721</v>
      </c>
      <c r="AI5" s="13">
        <f t="shared" si="5"/>
        <v>44722</v>
      </c>
      <c r="AJ5" s="13">
        <f t="shared" si="5"/>
        <v>44723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44661</v>
      </c>
      <c r="V6" s="13">
        <f t="shared" si="4"/>
        <v>44662</v>
      </c>
      <c r="W6" s="13">
        <f t="shared" si="4"/>
        <v>44663</v>
      </c>
      <c r="X6" s="13">
        <f t="shared" si="4"/>
        <v>44664</v>
      </c>
      <c r="Y6" s="13">
        <f t="shared" si="4"/>
        <v>44665</v>
      </c>
      <c r="Z6" s="13">
        <f t="shared" si="1"/>
        <v>44666</v>
      </c>
      <c r="AA6" s="13">
        <f t="shared" si="2"/>
        <v>44667</v>
      </c>
      <c r="AD6" s="28">
        <f t="shared" ref="AD6:AD9" si="7">AJ5+1</f>
        <v>44724</v>
      </c>
      <c r="AE6" s="13">
        <f t="shared" si="5"/>
        <v>44725</v>
      </c>
      <c r="AF6" s="13">
        <f t="shared" si="5"/>
        <v>44726</v>
      </c>
      <c r="AG6" s="13">
        <f t="shared" si="5"/>
        <v>44727</v>
      </c>
      <c r="AH6" s="13">
        <f t="shared" si="5"/>
        <v>44728</v>
      </c>
      <c r="AI6" s="13">
        <f t="shared" si="5"/>
        <v>44729</v>
      </c>
      <c r="AJ6" s="13">
        <f t="shared" si="5"/>
        <v>44730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44668</v>
      </c>
      <c r="V7" s="13">
        <f t="shared" si="4"/>
        <v>44669</v>
      </c>
      <c r="W7" s="13">
        <f t="shared" si="4"/>
        <v>44670</v>
      </c>
      <c r="X7" s="13">
        <f t="shared" si="4"/>
        <v>44671</v>
      </c>
      <c r="Y7" s="13">
        <f t="shared" si="4"/>
        <v>44672</v>
      </c>
      <c r="Z7" s="13">
        <f t="shared" si="1"/>
        <v>44673</v>
      </c>
      <c r="AA7" s="13">
        <f t="shared" si="2"/>
        <v>44674</v>
      </c>
      <c r="AD7" s="28">
        <f t="shared" si="7"/>
        <v>44731</v>
      </c>
      <c r="AE7" s="13">
        <f t="shared" si="5"/>
        <v>44732</v>
      </c>
      <c r="AF7" s="13">
        <f t="shared" si="5"/>
        <v>44733</v>
      </c>
      <c r="AG7" s="13">
        <f t="shared" si="5"/>
        <v>44734</v>
      </c>
      <c r="AH7" s="13">
        <f t="shared" si="5"/>
        <v>44735</v>
      </c>
      <c r="AI7" s="13">
        <f t="shared" si="5"/>
        <v>44736</v>
      </c>
      <c r="AJ7" s="13">
        <f t="shared" si="5"/>
        <v>44737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44675</v>
      </c>
      <c r="V8" s="13">
        <f t="shared" si="4"/>
        <v>44676</v>
      </c>
      <c r="W8" s="13">
        <f t="shared" si="4"/>
        <v>44677</v>
      </c>
      <c r="X8" s="13">
        <f t="shared" si="4"/>
        <v>44678</v>
      </c>
      <c r="Y8" s="13">
        <f t="shared" si="4"/>
        <v>44679</v>
      </c>
      <c r="Z8" s="28">
        <f t="shared" si="1"/>
        <v>44680</v>
      </c>
      <c r="AA8" s="13">
        <f>Z8+1</f>
        <v>44681</v>
      </c>
      <c r="AD8" s="28">
        <f t="shared" si="7"/>
        <v>44738</v>
      </c>
      <c r="AE8" s="13">
        <f t="shared" si="5"/>
        <v>44739</v>
      </c>
      <c r="AF8" s="13">
        <f t="shared" si="5"/>
        <v>44740</v>
      </c>
      <c r="AG8" s="13">
        <f t="shared" si="5"/>
        <v>44741</v>
      </c>
      <c r="AH8" s="13">
        <f t="shared" si="5"/>
        <v>44742</v>
      </c>
      <c r="AI8" s="28">
        <f t="shared" si="5"/>
        <v>44743</v>
      </c>
      <c r="AJ8" s="13">
        <f t="shared" si="5"/>
        <v>44744</v>
      </c>
    </row>
    <row r="9" spans="1:36" ht="18.75" customHeight="1" x14ac:dyDescent="0.25">
      <c r="U9" s="28">
        <f t="shared" si="6"/>
        <v>44682</v>
      </c>
      <c r="V9" s="13">
        <f t="shared" si="4"/>
        <v>44683</v>
      </c>
      <c r="W9" s="13">
        <f t="shared" si="4"/>
        <v>44684</v>
      </c>
      <c r="X9" s="13">
        <f t="shared" si="4"/>
        <v>44685</v>
      </c>
      <c r="Y9" s="13">
        <f t="shared" si="4"/>
        <v>44686</v>
      </c>
      <c r="Z9" s="13">
        <f t="shared" si="1"/>
        <v>44687</v>
      </c>
      <c r="AA9" s="13">
        <f>Z9+1</f>
        <v>44688</v>
      </c>
      <c r="AD9" s="15">
        <f t="shared" si="7"/>
        <v>44745</v>
      </c>
      <c r="AE9" s="13">
        <f t="shared" si="5"/>
        <v>44746</v>
      </c>
      <c r="AF9" s="13">
        <f t="shared" si="5"/>
        <v>44747</v>
      </c>
      <c r="AG9" s="13">
        <f t="shared" si="5"/>
        <v>44748</v>
      </c>
      <c r="AH9" s="13">
        <f t="shared" si="5"/>
        <v>44749</v>
      </c>
      <c r="AI9" s="13">
        <f t="shared" si="5"/>
        <v>44750</v>
      </c>
      <c r="AJ9" s="13">
        <f t="shared" si="5"/>
        <v>44751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44682</v>
      </c>
      <c r="F14" s="36"/>
      <c r="G14" s="8"/>
      <c r="H14" s="9"/>
      <c r="I14" s="7"/>
      <c r="J14" s="37">
        <f>E14+1</f>
        <v>44683</v>
      </c>
      <c r="K14" s="38"/>
      <c r="L14" s="8"/>
      <c r="M14" s="9"/>
      <c r="N14" s="10"/>
      <c r="O14" s="41">
        <f>J14+1</f>
        <v>44684</v>
      </c>
      <c r="P14" s="42"/>
      <c r="Q14" s="8"/>
      <c r="R14" s="9"/>
      <c r="S14" s="7"/>
      <c r="T14" s="41">
        <f>O14+1</f>
        <v>44685</v>
      </c>
      <c r="U14" s="42"/>
      <c r="V14" s="39"/>
      <c r="W14" s="40"/>
      <c r="X14" s="7"/>
      <c r="Y14" s="41">
        <f>T14+1</f>
        <v>44686</v>
      </c>
      <c r="Z14" s="42"/>
      <c r="AA14" s="39"/>
      <c r="AB14" s="40"/>
      <c r="AC14" s="7"/>
      <c r="AD14" s="37">
        <f>Y14+1</f>
        <v>44687</v>
      </c>
      <c r="AE14" s="38"/>
      <c r="AF14" s="39"/>
      <c r="AG14" s="40"/>
      <c r="AH14" s="7"/>
      <c r="AI14" s="37">
        <f>AD14+1</f>
        <v>44688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44689</v>
      </c>
      <c r="F17" s="45"/>
      <c r="G17" s="39"/>
      <c r="H17" s="40"/>
      <c r="I17" s="7"/>
      <c r="J17" s="37">
        <f>E17+1</f>
        <v>44690</v>
      </c>
      <c r="K17" s="38"/>
      <c r="L17" s="39"/>
      <c r="M17" s="40"/>
      <c r="N17" s="7"/>
      <c r="O17" s="37">
        <f>J17+1</f>
        <v>44691</v>
      </c>
      <c r="P17" s="38"/>
      <c r="Q17" s="39"/>
      <c r="R17" s="40"/>
      <c r="S17" s="7"/>
      <c r="T17" s="37">
        <f>O17+1</f>
        <v>44692</v>
      </c>
      <c r="U17" s="38"/>
      <c r="V17" s="39"/>
      <c r="W17" s="40"/>
      <c r="X17" s="7"/>
      <c r="Y17" s="37">
        <f>T17+1</f>
        <v>44693</v>
      </c>
      <c r="Z17" s="38"/>
      <c r="AA17" s="39"/>
      <c r="AB17" s="40"/>
      <c r="AC17" s="7"/>
      <c r="AD17" s="37">
        <f>Y17+1</f>
        <v>44694</v>
      </c>
      <c r="AE17" s="38"/>
      <c r="AF17" s="6"/>
      <c r="AG17" s="7"/>
      <c r="AH17" s="7"/>
      <c r="AI17" s="37">
        <f>AD17+1</f>
        <v>44695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44696</v>
      </c>
      <c r="F20" s="45"/>
      <c r="G20" s="6"/>
      <c r="H20" s="7"/>
      <c r="I20" s="7"/>
      <c r="J20" s="37">
        <f>E20+1</f>
        <v>44697</v>
      </c>
      <c r="K20" s="38"/>
      <c r="L20" s="6"/>
      <c r="M20" s="7"/>
      <c r="N20" s="7"/>
      <c r="O20" s="37">
        <f>J20+1</f>
        <v>44698</v>
      </c>
      <c r="P20" s="38"/>
      <c r="Q20" s="6"/>
      <c r="R20" s="7"/>
      <c r="S20" s="7"/>
      <c r="T20" s="37">
        <f>O20+1</f>
        <v>44699</v>
      </c>
      <c r="U20" s="38"/>
      <c r="V20" s="6"/>
      <c r="W20" s="7"/>
      <c r="X20" s="7"/>
      <c r="Y20" s="37">
        <f>T20+1</f>
        <v>44700</v>
      </c>
      <c r="Z20" s="38"/>
      <c r="AA20" s="6"/>
      <c r="AB20" s="7"/>
      <c r="AC20" s="7"/>
      <c r="AD20" s="37">
        <f>Y20+1</f>
        <v>44701</v>
      </c>
      <c r="AE20" s="38"/>
      <c r="AF20" s="6"/>
      <c r="AG20" s="7"/>
      <c r="AH20" s="7"/>
      <c r="AI20" s="37">
        <f>AD20+1</f>
        <v>44702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44703</v>
      </c>
      <c r="F23" s="45"/>
      <c r="G23" s="6"/>
      <c r="H23" s="7"/>
      <c r="I23" s="7"/>
      <c r="J23" s="37">
        <f>E23+1</f>
        <v>44704</v>
      </c>
      <c r="K23" s="38"/>
      <c r="L23" s="6"/>
      <c r="M23" s="7"/>
      <c r="N23" s="7"/>
      <c r="O23" s="37">
        <f>J23+1</f>
        <v>44705</v>
      </c>
      <c r="P23" s="38"/>
      <c r="Q23" s="6"/>
      <c r="R23" s="7"/>
      <c r="S23" s="7"/>
      <c r="T23" s="37">
        <f>O23+1</f>
        <v>44706</v>
      </c>
      <c r="U23" s="38"/>
      <c r="V23" s="6"/>
      <c r="W23" s="7"/>
      <c r="X23" s="7"/>
      <c r="Y23" s="37">
        <f>T23+1</f>
        <v>44707</v>
      </c>
      <c r="Z23" s="38"/>
      <c r="AA23" s="6"/>
      <c r="AB23" s="7"/>
      <c r="AC23" s="7"/>
      <c r="AD23" s="37">
        <f>Y23+1</f>
        <v>44708</v>
      </c>
      <c r="AE23" s="38"/>
      <c r="AF23" s="6"/>
      <c r="AG23" s="7"/>
      <c r="AH23" s="7"/>
      <c r="AI23" s="37">
        <f>AD23+1</f>
        <v>44709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44710</v>
      </c>
      <c r="F26" s="45"/>
      <c r="G26" s="6"/>
      <c r="H26" s="7"/>
      <c r="I26" s="7"/>
      <c r="J26" s="37">
        <f>E26+1</f>
        <v>44711</v>
      </c>
      <c r="K26" s="38"/>
      <c r="L26" s="6"/>
      <c r="M26" s="7"/>
      <c r="N26" s="7"/>
      <c r="O26" s="37">
        <f>J26+1</f>
        <v>44712</v>
      </c>
      <c r="P26" s="38"/>
      <c r="Q26" s="6"/>
      <c r="R26" s="7"/>
      <c r="S26" s="7"/>
      <c r="T26" s="37">
        <f>O26+1</f>
        <v>44713</v>
      </c>
      <c r="U26" s="38"/>
      <c r="V26" s="6"/>
      <c r="W26" s="7"/>
      <c r="X26" s="7"/>
      <c r="Y26" s="37">
        <f>T26+1</f>
        <v>44714</v>
      </c>
      <c r="Z26" s="38"/>
      <c r="AA26" s="6"/>
      <c r="AB26" s="7"/>
      <c r="AC26" s="7"/>
      <c r="AD26" s="41">
        <f>Y26+1</f>
        <v>44715</v>
      </c>
      <c r="AE26" s="42"/>
      <c r="AF26" s="6"/>
      <c r="AG26" s="7"/>
      <c r="AH26" s="7"/>
      <c r="AI26" s="37">
        <f>AD26+1</f>
        <v>44716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44717</v>
      </c>
      <c r="F29" s="36"/>
      <c r="G29" s="6"/>
      <c r="H29" s="7"/>
      <c r="I29" s="7"/>
      <c r="J29" s="37">
        <f>E29+1</f>
        <v>44718</v>
      </c>
      <c r="K29" s="38"/>
      <c r="L29" s="6"/>
      <c r="M29" s="7"/>
      <c r="N29" s="7"/>
      <c r="O29" s="37">
        <f>J29+1</f>
        <v>44719</v>
      </c>
      <c r="P29" s="38"/>
      <c r="Q29" s="6"/>
      <c r="R29" s="7"/>
      <c r="S29" s="7"/>
      <c r="T29" s="37">
        <f>O29+1</f>
        <v>44720</v>
      </c>
      <c r="U29" s="38"/>
      <c r="V29" s="6"/>
      <c r="W29" s="7"/>
      <c r="X29" s="7"/>
      <c r="Y29" s="37">
        <f>T29+1</f>
        <v>44721</v>
      </c>
      <c r="Z29" s="38"/>
      <c r="AA29" s="6"/>
      <c r="AB29" s="7"/>
      <c r="AC29" s="7"/>
      <c r="AD29" s="37">
        <f>Y29+1</f>
        <v>44722</v>
      </c>
      <c r="AE29" s="38"/>
      <c r="AF29" s="6"/>
      <c r="AG29" s="7"/>
      <c r="AH29" s="7"/>
      <c r="AI29" s="37">
        <f>AD29+1</f>
        <v>44723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55" priority="4">
      <formula>NOT(MONTH(J14)=MONTH($A$2))</formula>
    </cfRule>
  </conditionalFormatting>
  <conditionalFormatting sqref="A17 U4:U9 AA4:AA7">
    <cfRule type="expression" dxfId="54" priority="5">
      <formula>NOT(MONTH(A4)=(MONTH($A$2-1)))</formula>
    </cfRule>
  </conditionalFormatting>
  <conditionalFormatting sqref="AE4:AI9 AJ8:AJ9">
    <cfRule type="expression" dxfId="53" priority="6">
      <formula>NOT(MONTH(AE4)=(MONTH(EDATE($A$2,1))))</formula>
    </cfRule>
  </conditionalFormatting>
  <conditionalFormatting sqref="AJ4:AJ7 AD4:AD9">
    <cfRule type="expression" dxfId="52" priority="7">
      <formula>NOT(MONTH(AD4)=(MONTH(EDATE($A$2,1))))</formula>
    </cfRule>
  </conditionalFormatting>
  <conditionalFormatting sqref="V4:Z7 V8:AA9">
    <cfRule type="expression" dxfId="51" priority="8">
      <formula>NOT(MONTH(V4)=(MONTH(EDATE($A$2,-1))))</formula>
    </cfRule>
  </conditionalFormatting>
  <conditionalFormatting sqref="AI29:AJ29">
    <cfRule type="expression" dxfId="50" priority="2">
      <formula>NOT(MONTH(AI29)=MONTH($A$2))</formula>
    </cfRule>
  </conditionalFormatting>
  <conditionalFormatting sqref="AI26:AJ26">
    <cfRule type="expression" dxfId="49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863C-F1AA-4111-9065-B4CB1305B95F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2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25" customWidth="1"/>
  </cols>
  <sheetData>
    <row r="1" spans="1:36" ht="11.25" customHeight="1" x14ac:dyDescent="0.25"/>
    <row r="2" spans="1:36" ht="18.75" customHeight="1" x14ac:dyDescent="0.25">
      <c r="A2" s="29">
        <f>DATE(B7,6,1)</f>
        <v>44713</v>
      </c>
      <c r="B2" s="29"/>
      <c r="C2" s="29"/>
      <c r="D2" s="29"/>
      <c r="E2" s="29"/>
      <c r="F2" s="29"/>
      <c r="G2" s="29"/>
      <c r="U2" s="43">
        <f>DATE($B$7,MONTH($A$2)-1,1)</f>
        <v>44682</v>
      </c>
      <c r="V2" s="43"/>
      <c r="W2" s="44">
        <f>DATE($B$7,MONTH($A$2)-1,1)</f>
        <v>44682</v>
      </c>
      <c r="X2" s="44"/>
      <c r="Y2" s="44"/>
      <c r="Z2" s="44"/>
      <c r="AA2" s="44"/>
      <c r="AD2" s="43">
        <f>DATE($B$7,MONTH($A$2)+1,1)</f>
        <v>44743</v>
      </c>
      <c r="AE2" s="43"/>
      <c r="AF2" s="44">
        <f>DATE($B$7,MONTH($A$2)+1,1)</f>
        <v>44743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44682</v>
      </c>
      <c r="V4" s="13">
        <f>U4+1</f>
        <v>44683</v>
      </c>
      <c r="W4" s="28">
        <f t="shared" ref="W4:Y4" si="0">V4+1</f>
        <v>44684</v>
      </c>
      <c r="X4" s="28">
        <f t="shared" si="0"/>
        <v>44685</v>
      </c>
      <c r="Y4" s="28">
        <f t="shared" si="0"/>
        <v>44686</v>
      </c>
      <c r="Z4" s="13">
        <f t="shared" ref="Z4:Z9" si="1">Y4+1</f>
        <v>44687</v>
      </c>
      <c r="AA4" s="13">
        <f t="shared" ref="AA4:AA7" si="2">Z4+1</f>
        <v>44688</v>
      </c>
      <c r="AD4" s="28">
        <f>DATE($B$7,MONTH($A$2)+1,1)-WEEKDAY(DATE($B$7,MONTH($A$2)+1,1))+1</f>
        <v>44738</v>
      </c>
      <c r="AE4" s="13">
        <f>AD4+1</f>
        <v>44739</v>
      </c>
      <c r="AF4" s="28">
        <f t="shared" ref="AF4:AJ4" si="3">AE4+1</f>
        <v>44740</v>
      </c>
      <c r="AG4" s="13">
        <f t="shared" si="3"/>
        <v>44741</v>
      </c>
      <c r="AH4" s="13">
        <f t="shared" si="3"/>
        <v>44742</v>
      </c>
      <c r="AI4" s="13">
        <f t="shared" si="3"/>
        <v>44743</v>
      </c>
      <c r="AJ4" s="13">
        <f t="shared" si="3"/>
        <v>44744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44689</v>
      </c>
      <c r="V5" s="13">
        <f t="shared" ref="V5:Y9" si="4">U5+1</f>
        <v>44690</v>
      </c>
      <c r="W5" s="13">
        <f t="shared" si="4"/>
        <v>44691</v>
      </c>
      <c r="X5" s="13">
        <f t="shared" si="4"/>
        <v>44692</v>
      </c>
      <c r="Y5" s="13">
        <f t="shared" si="4"/>
        <v>44693</v>
      </c>
      <c r="Z5" s="13">
        <f t="shared" si="1"/>
        <v>44694</v>
      </c>
      <c r="AA5" s="13">
        <f t="shared" si="2"/>
        <v>44695</v>
      </c>
      <c r="AD5" s="28">
        <f>AJ4+1</f>
        <v>44745</v>
      </c>
      <c r="AE5" s="13">
        <f t="shared" ref="AE5:AJ9" si="5">AD5+1</f>
        <v>44746</v>
      </c>
      <c r="AF5" s="13">
        <f t="shared" si="5"/>
        <v>44747</v>
      </c>
      <c r="AG5" s="13">
        <f t="shared" si="5"/>
        <v>44748</v>
      </c>
      <c r="AH5" s="13">
        <f t="shared" si="5"/>
        <v>44749</v>
      </c>
      <c r="AI5" s="13">
        <f t="shared" si="5"/>
        <v>44750</v>
      </c>
      <c r="AJ5" s="13">
        <f t="shared" si="5"/>
        <v>44751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44696</v>
      </c>
      <c r="V6" s="13">
        <f t="shared" si="4"/>
        <v>44697</v>
      </c>
      <c r="W6" s="13">
        <f t="shared" si="4"/>
        <v>44698</v>
      </c>
      <c r="X6" s="13">
        <f t="shared" si="4"/>
        <v>44699</v>
      </c>
      <c r="Y6" s="13">
        <f t="shared" si="4"/>
        <v>44700</v>
      </c>
      <c r="Z6" s="13">
        <f t="shared" si="1"/>
        <v>44701</v>
      </c>
      <c r="AA6" s="13">
        <f t="shared" si="2"/>
        <v>44702</v>
      </c>
      <c r="AD6" s="28">
        <f t="shared" ref="AD6:AD9" si="7">AJ5+1</f>
        <v>44752</v>
      </c>
      <c r="AE6" s="13">
        <f t="shared" si="5"/>
        <v>44753</v>
      </c>
      <c r="AF6" s="13">
        <f t="shared" si="5"/>
        <v>44754</v>
      </c>
      <c r="AG6" s="13">
        <f t="shared" si="5"/>
        <v>44755</v>
      </c>
      <c r="AH6" s="13">
        <f t="shared" si="5"/>
        <v>44756</v>
      </c>
      <c r="AI6" s="13">
        <f t="shared" si="5"/>
        <v>44757</v>
      </c>
      <c r="AJ6" s="13">
        <f t="shared" si="5"/>
        <v>44758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44703</v>
      </c>
      <c r="V7" s="13">
        <f t="shared" si="4"/>
        <v>44704</v>
      </c>
      <c r="W7" s="13">
        <f t="shared" si="4"/>
        <v>44705</v>
      </c>
      <c r="X7" s="13">
        <f t="shared" si="4"/>
        <v>44706</v>
      </c>
      <c r="Y7" s="13">
        <f t="shared" si="4"/>
        <v>44707</v>
      </c>
      <c r="Z7" s="13">
        <f t="shared" si="1"/>
        <v>44708</v>
      </c>
      <c r="AA7" s="13">
        <f t="shared" si="2"/>
        <v>44709</v>
      </c>
      <c r="AD7" s="28">
        <f t="shared" si="7"/>
        <v>44759</v>
      </c>
      <c r="AE7" s="28">
        <f t="shared" si="5"/>
        <v>44760</v>
      </c>
      <c r="AF7" s="13">
        <f t="shared" si="5"/>
        <v>44761</v>
      </c>
      <c r="AG7" s="13">
        <f t="shared" si="5"/>
        <v>44762</v>
      </c>
      <c r="AH7" s="13">
        <f t="shared" si="5"/>
        <v>44763</v>
      </c>
      <c r="AI7" s="13">
        <f t="shared" si="5"/>
        <v>44764</v>
      </c>
      <c r="AJ7" s="13">
        <f t="shared" si="5"/>
        <v>44765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44710</v>
      </c>
      <c r="V8" s="13">
        <f t="shared" si="4"/>
        <v>44711</v>
      </c>
      <c r="W8" s="13">
        <f t="shared" si="4"/>
        <v>44712</v>
      </c>
      <c r="X8" s="13">
        <f t="shared" si="4"/>
        <v>44713</v>
      </c>
      <c r="Y8" s="13">
        <f t="shared" si="4"/>
        <v>44714</v>
      </c>
      <c r="Z8" s="28">
        <f t="shared" si="1"/>
        <v>44715</v>
      </c>
      <c r="AA8" s="13">
        <f>Z8+1</f>
        <v>44716</v>
      </c>
      <c r="AD8" s="28">
        <f t="shared" si="7"/>
        <v>44766</v>
      </c>
      <c r="AE8" s="13">
        <f t="shared" si="5"/>
        <v>44767</v>
      </c>
      <c r="AF8" s="13">
        <f t="shared" si="5"/>
        <v>44768</v>
      </c>
      <c r="AG8" s="13">
        <f t="shared" si="5"/>
        <v>44769</v>
      </c>
      <c r="AH8" s="13">
        <f t="shared" si="5"/>
        <v>44770</v>
      </c>
      <c r="AI8" s="13">
        <f t="shared" si="5"/>
        <v>44771</v>
      </c>
      <c r="AJ8" s="13">
        <f t="shared" si="5"/>
        <v>44772</v>
      </c>
    </row>
    <row r="9" spans="1:36" ht="18.75" customHeight="1" x14ac:dyDescent="0.25">
      <c r="U9" s="28">
        <f t="shared" si="6"/>
        <v>44717</v>
      </c>
      <c r="V9" s="13">
        <f t="shared" si="4"/>
        <v>44718</v>
      </c>
      <c r="W9" s="13">
        <f t="shared" si="4"/>
        <v>44719</v>
      </c>
      <c r="X9" s="13">
        <f t="shared" si="4"/>
        <v>44720</v>
      </c>
      <c r="Y9" s="13">
        <f t="shared" si="4"/>
        <v>44721</v>
      </c>
      <c r="Z9" s="13">
        <f t="shared" si="1"/>
        <v>44722</v>
      </c>
      <c r="AA9" s="13">
        <f>Z9+1</f>
        <v>44723</v>
      </c>
      <c r="AD9" s="28">
        <f t="shared" si="7"/>
        <v>44773</v>
      </c>
      <c r="AE9" s="13">
        <f t="shared" si="5"/>
        <v>44774</v>
      </c>
      <c r="AF9" s="13">
        <f t="shared" si="5"/>
        <v>44775</v>
      </c>
      <c r="AG9" s="13">
        <f t="shared" si="5"/>
        <v>44776</v>
      </c>
      <c r="AH9" s="13">
        <f t="shared" si="5"/>
        <v>44777</v>
      </c>
      <c r="AI9" s="13">
        <f t="shared" si="5"/>
        <v>44778</v>
      </c>
      <c r="AJ9" s="13">
        <f t="shared" si="5"/>
        <v>44779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44710</v>
      </c>
      <c r="F14" s="36"/>
      <c r="G14" s="8"/>
      <c r="H14" s="9"/>
      <c r="I14" s="7"/>
      <c r="J14" s="37">
        <f>E14+1</f>
        <v>44711</v>
      </c>
      <c r="K14" s="38"/>
      <c r="L14" s="8"/>
      <c r="M14" s="9"/>
      <c r="N14" s="10"/>
      <c r="O14" s="41">
        <f>J14+1</f>
        <v>44712</v>
      </c>
      <c r="P14" s="42"/>
      <c r="Q14" s="8"/>
      <c r="R14" s="9"/>
      <c r="S14" s="7"/>
      <c r="T14" s="37">
        <f>O14+1</f>
        <v>44713</v>
      </c>
      <c r="U14" s="38"/>
      <c r="V14" s="39"/>
      <c r="W14" s="40"/>
      <c r="X14" s="7"/>
      <c r="Y14" s="37">
        <f>T14+1</f>
        <v>44714</v>
      </c>
      <c r="Z14" s="38"/>
      <c r="AA14" s="39"/>
      <c r="AB14" s="40"/>
      <c r="AC14" s="7"/>
      <c r="AD14" s="37">
        <f>Y14+1</f>
        <v>44715</v>
      </c>
      <c r="AE14" s="38"/>
      <c r="AF14" s="39"/>
      <c r="AG14" s="40"/>
      <c r="AH14" s="7"/>
      <c r="AI14" s="37">
        <f>AD14+1</f>
        <v>44716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44717</v>
      </c>
      <c r="F17" s="45"/>
      <c r="G17" s="39"/>
      <c r="H17" s="40"/>
      <c r="I17" s="7"/>
      <c r="J17" s="37">
        <f>E17+1</f>
        <v>44718</v>
      </c>
      <c r="K17" s="38"/>
      <c r="L17" s="39"/>
      <c r="M17" s="40"/>
      <c r="N17" s="7"/>
      <c r="O17" s="37">
        <f>J17+1</f>
        <v>44719</v>
      </c>
      <c r="P17" s="38"/>
      <c r="Q17" s="39"/>
      <c r="R17" s="40"/>
      <c r="S17" s="7"/>
      <c r="T17" s="37">
        <f>O17+1</f>
        <v>44720</v>
      </c>
      <c r="U17" s="38"/>
      <c r="V17" s="39"/>
      <c r="W17" s="40"/>
      <c r="X17" s="7"/>
      <c r="Y17" s="37">
        <f>T17+1</f>
        <v>44721</v>
      </c>
      <c r="Z17" s="38"/>
      <c r="AA17" s="39"/>
      <c r="AB17" s="40"/>
      <c r="AC17" s="7"/>
      <c r="AD17" s="37">
        <f>Y17+1</f>
        <v>44722</v>
      </c>
      <c r="AE17" s="38"/>
      <c r="AF17" s="6"/>
      <c r="AG17" s="7"/>
      <c r="AH17" s="7"/>
      <c r="AI17" s="37">
        <f>AD17+1</f>
        <v>44723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44724</v>
      </c>
      <c r="F20" s="45"/>
      <c r="G20" s="6"/>
      <c r="H20" s="7"/>
      <c r="I20" s="7"/>
      <c r="J20" s="37">
        <f>E20+1</f>
        <v>44725</v>
      </c>
      <c r="K20" s="38"/>
      <c r="L20" s="6"/>
      <c r="M20" s="7"/>
      <c r="N20" s="7"/>
      <c r="O20" s="37">
        <f>J20+1</f>
        <v>44726</v>
      </c>
      <c r="P20" s="38"/>
      <c r="Q20" s="6"/>
      <c r="R20" s="7"/>
      <c r="S20" s="7"/>
      <c r="T20" s="37">
        <f>O20+1</f>
        <v>44727</v>
      </c>
      <c r="U20" s="38"/>
      <c r="V20" s="6"/>
      <c r="W20" s="7"/>
      <c r="X20" s="7"/>
      <c r="Y20" s="37">
        <f>T20+1</f>
        <v>44728</v>
      </c>
      <c r="Z20" s="38"/>
      <c r="AA20" s="6"/>
      <c r="AB20" s="7"/>
      <c r="AC20" s="7"/>
      <c r="AD20" s="37">
        <f>Y20+1</f>
        <v>44729</v>
      </c>
      <c r="AE20" s="38"/>
      <c r="AF20" s="6"/>
      <c r="AG20" s="7"/>
      <c r="AH20" s="7"/>
      <c r="AI20" s="37">
        <f>AD20+1</f>
        <v>44730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44731</v>
      </c>
      <c r="F23" s="45"/>
      <c r="G23" s="6"/>
      <c r="H23" s="7"/>
      <c r="I23" s="7"/>
      <c r="J23" s="37">
        <f>E23+1</f>
        <v>44732</v>
      </c>
      <c r="K23" s="38"/>
      <c r="L23" s="6"/>
      <c r="M23" s="7"/>
      <c r="N23" s="7"/>
      <c r="O23" s="37">
        <f>J23+1</f>
        <v>44733</v>
      </c>
      <c r="P23" s="38"/>
      <c r="Q23" s="6"/>
      <c r="R23" s="7"/>
      <c r="S23" s="7"/>
      <c r="T23" s="37">
        <f>O23+1</f>
        <v>44734</v>
      </c>
      <c r="U23" s="38"/>
      <c r="V23" s="6"/>
      <c r="W23" s="7"/>
      <c r="X23" s="7"/>
      <c r="Y23" s="37">
        <f>T23+1</f>
        <v>44735</v>
      </c>
      <c r="Z23" s="38"/>
      <c r="AA23" s="6"/>
      <c r="AB23" s="7"/>
      <c r="AC23" s="7"/>
      <c r="AD23" s="37">
        <f>Y23+1</f>
        <v>44736</v>
      </c>
      <c r="AE23" s="38"/>
      <c r="AF23" s="6"/>
      <c r="AG23" s="7"/>
      <c r="AH23" s="7"/>
      <c r="AI23" s="37">
        <f>AD23+1</f>
        <v>44737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44738</v>
      </c>
      <c r="F26" s="45"/>
      <c r="G26" s="6"/>
      <c r="H26" s="7"/>
      <c r="I26" s="7"/>
      <c r="J26" s="37">
        <f>E26+1</f>
        <v>44739</v>
      </c>
      <c r="K26" s="38"/>
      <c r="L26" s="6"/>
      <c r="M26" s="7"/>
      <c r="N26" s="7"/>
      <c r="O26" s="37">
        <f>J26+1</f>
        <v>44740</v>
      </c>
      <c r="P26" s="38"/>
      <c r="Q26" s="6"/>
      <c r="R26" s="7"/>
      <c r="S26" s="7"/>
      <c r="T26" s="37">
        <f>O26+1</f>
        <v>44741</v>
      </c>
      <c r="U26" s="38"/>
      <c r="V26" s="6"/>
      <c r="W26" s="7"/>
      <c r="X26" s="7"/>
      <c r="Y26" s="37">
        <f>T26+1</f>
        <v>44742</v>
      </c>
      <c r="Z26" s="38"/>
      <c r="AA26" s="6"/>
      <c r="AB26" s="7"/>
      <c r="AC26" s="7"/>
      <c r="AD26" s="41">
        <f>Y26+1</f>
        <v>44743</v>
      </c>
      <c r="AE26" s="42"/>
      <c r="AF26" s="6"/>
      <c r="AG26" s="7"/>
      <c r="AH26" s="7"/>
      <c r="AI26" s="37">
        <f>AD26+1</f>
        <v>44744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44745</v>
      </c>
      <c r="F29" s="36"/>
      <c r="G29" s="6"/>
      <c r="H29" s="7"/>
      <c r="I29" s="7"/>
      <c r="J29" s="37">
        <f>E29+1</f>
        <v>44746</v>
      </c>
      <c r="K29" s="38"/>
      <c r="L29" s="6"/>
      <c r="M29" s="7"/>
      <c r="N29" s="7"/>
      <c r="O29" s="37">
        <f>J29+1</f>
        <v>44747</v>
      </c>
      <c r="P29" s="38"/>
      <c r="Q29" s="6"/>
      <c r="R29" s="7"/>
      <c r="S29" s="7"/>
      <c r="T29" s="37">
        <f>O29+1</f>
        <v>44748</v>
      </c>
      <c r="U29" s="38"/>
      <c r="V29" s="6"/>
      <c r="W29" s="7"/>
      <c r="X29" s="7"/>
      <c r="Y29" s="37">
        <f>T29+1</f>
        <v>44749</v>
      </c>
      <c r="Z29" s="38"/>
      <c r="AA29" s="6"/>
      <c r="AB29" s="7"/>
      <c r="AC29" s="7"/>
      <c r="AD29" s="37">
        <f>Y29+1</f>
        <v>44750</v>
      </c>
      <c r="AE29" s="38"/>
      <c r="AF29" s="6"/>
      <c r="AG29" s="7"/>
      <c r="AH29" s="7"/>
      <c r="AI29" s="37">
        <f>AD29+1</f>
        <v>44751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48" priority="3">
      <formula>NOT(MONTH(J14)=MONTH($A$2))</formula>
    </cfRule>
  </conditionalFormatting>
  <conditionalFormatting sqref="A17 U4:U9 AA4:AA7">
    <cfRule type="expression" dxfId="47" priority="4">
      <formula>NOT(MONTH(A4)=(MONTH($A$2-1)))</formula>
    </cfRule>
  </conditionalFormatting>
  <conditionalFormatting sqref="AE4:AI9 AJ8:AJ9">
    <cfRule type="expression" dxfId="46" priority="5">
      <formula>NOT(MONTH(AE4)=(MONTH(EDATE($A$2,1))))</formula>
    </cfRule>
  </conditionalFormatting>
  <conditionalFormatting sqref="AJ4:AJ7 AD4:AD9">
    <cfRule type="expression" dxfId="45" priority="6">
      <formula>NOT(MONTH(AD4)=(MONTH(EDATE($A$2,1))))</formula>
    </cfRule>
  </conditionalFormatting>
  <conditionalFormatting sqref="V4:Z7 V8:AA9">
    <cfRule type="expression" dxfId="44" priority="7">
      <formula>NOT(MONTH(V4)=(MONTH(EDATE($A$2,-1))))</formula>
    </cfRule>
  </conditionalFormatting>
  <conditionalFormatting sqref="AI29:AJ29">
    <cfRule type="expression" dxfId="43" priority="2">
      <formula>NOT(MONTH(AI29)=MONTH($A$2))</formula>
    </cfRule>
  </conditionalFormatting>
  <conditionalFormatting sqref="AI26:AJ26">
    <cfRule type="expression" dxfId="42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F5DF-1ECE-4266-B18A-004BD5DCCA5D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DATE(B7,7,1)</f>
        <v>44743</v>
      </c>
      <c r="B2" s="29"/>
      <c r="C2" s="29"/>
      <c r="D2" s="29"/>
      <c r="E2" s="29"/>
      <c r="F2" s="29"/>
      <c r="G2" s="29"/>
      <c r="U2" s="43">
        <f>DATE($B$7,MONTH($A$2)-1,1)</f>
        <v>44713</v>
      </c>
      <c r="V2" s="43"/>
      <c r="W2" s="44">
        <f>DATE($B$7,MONTH($A$2)-1,1)</f>
        <v>44713</v>
      </c>
      <c r="X2" s="44"/>
      <c r="Y2" s="44"/>
      <c r="Z2" s="44"/>
      <c r="AA2" s="44"/>
      <c r="AD2" s="43">
        <f>DATE($B$7,MONTH($A$2)+1,1)</f>
        <v>44774</v>
      </c>
      <c r="AE2" s="43"/>
      <c r="AF2" s="44">
        <f>DATE($B$7,MONTH($A$2)+1,1)</f>
        <v>44774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44710</v>
      </c>
      <c r="V4" s="13">
        <f>U4+1</f>
        <v>44711</v>
      </c>
      <c r="W4" s="28">
        <f t="shared" ref="W4:Y4" si="0">V4+1</f>
        <v>44712</v>
      </c>
      <c r="X4" s="13">
        <f t="shared" si="0"/>
        <v>44713</v>
      </c>
      <c r="Y4" s="13">
        <f t="shared" si="0"/>
        <v>44714</v>
      </c>
      <c r="Z4" s="13">
        <f t="shared" ref="Z4:Z9" si="1">Y4+1</f>
        <v>44715</v>
      </c>
      <c r="AA4" s="13">
        <f t="shared" ref="AA4:AA7" si="2">Z4+1</f>
        <v>44716</v>
      </c>
      <c r="AD4" s="28">
        <f>DATE($B$7,MONTH($A$2)+1,1)-WEEKDAY(DATE($B$7,MONTH($A$2)+1,1))+1</f>
        <v>44773</v>
      </c>
      <c r="AE4" s="13">
        <f>AD4+1</f>
        <v>44774</v>
      </c>
      <c r="AF4" s="13">
        <f t="shared" ref="AF4:AJ4" si="3">AE4+1</f>
        <v>44775</v>
      </c>
      <c r="AG4" s="13">
        <f t="shared" si="3"/>
        <v>44776</v>
      </c>
      <c r="AH4" s="13">
        <f t="shared" si="3"/>
        <v>44777</v>
      </c>
      <c r="AI4" s="13">
        <f t="shared" si="3"/>
        <v>44778</v>
      </c>
      <c r="AJ4" s="13">
        <f t="shared" si="3"/>
        <v>44779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44717</v>
      </c>
      <c r="V5" s="13">
        <f t="shared" ref="V5:Y9" si="4">U5+1</f>
        <v>44718</v>
      </c>
      <c r="W5" s="13">
        <f t="shared" si="4"/>
        <v>44719</v>
      </c>
      <c r="X5" s="13">
        <f t="shared" si="4"/>
        <v>44720</v>
      </c>
      <c r="Y5" s="13">
        <f t="shared" si="4"/>
        <v>44721</v>
      </c>
      <c r="Z5" s="13">
        <f t="shared" si="1"/>
        <v>44722</v>
      </c>
      <c r="AA5" s="13">
        <f t="shared" si="2"/>
        <v>44723</v>
      </c>
      <c r="AD5" s="28">
        <f>AJ4+1</f>
        <v>44780</v>
      </c>
      <c r="AE5" s="13">
        <f t="shared" ref="AE5:AJ9" si="5">AD5+1</f>
        <v>44781</v>
      </c>
      <c r="AF5" s="13">
        <f t="shared" si="5"/>
        <v>44782</v>
      </c>
      <c r="AG5" s="13">
        <f t="shared" si="5"/>
        <v>44783</v>
      </c>
      <c r="AH5" s="28">
        <f t="shared" si="5"/>
        <v>44784</v>
      </c>
      <c r="AI5" s="13">
        <f t="shared" si="5"/>
        <v>44785</v>
      </c>
      <c r="AJ5" s="13">
        <f t="shared" si="5"/>
        <v>44786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44724</v>
      </c>
      <c r="V6" s="13">
        <f t="shared" si="4"/>
        <v>44725</v>
      </c>
      <c r="W6" s="13">
        <f t="shared" si="4"/>
        <v>44726</v>
      </c>
      <c r="X6" s="13">
        <f t="shared" si="4"/>
        <v>44727</v>
      </c>
      <c r="Y6" s="13">
        <f t="shared" si="4"/>
        <v>44728</v>
      </c>
      <c r="Z6" s="13">
        <f t="shared" si="1"/>
        <v>44729</v>
      </c>
      <c r="AA6" s="13">
        <f t="shared" si="2"/>
        <v>44730</v>
      </c>
      <c r="AD6" s="28">
        <f t="shared" ref="AD6:AD9" si="7">AJ5+1</f>
        <v>44787</v>
      </c>
      <c r="AE6" s="13">
        <f t="shared" si="5"/>
        <v>44788</v>
      </c>
      <c r="AF6" s="13">
        <f t="shared" si="5"/>
        <v>44789</v>
      </c>
      <c r="AG6" s="13">
        <f t="shared" si="5"/>
        <v>44790</v>
      </c>
      <c r="AH6" s="13">
        <f t="shared" si="5"/>
        <v>44791</v>
      </c>
      <c r="AI6" s="13">
        <f t="shared" si="5"/>
        <v>44792</v>
      </c>
      <c r="AJ6" s="13">
        <f t="shared" si="5"/>
        <v>44793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44731</v>
      </c>
      <c r="V7" s="13">
        <f t="shared" si="4"/>
        <v>44732</v>
      </c>
      <c r="W7" s="13">
        <f t="shared" si="4"/>
        <v>44733</v>
      </c>
      <c r="X7" s="13">
        <f t="shared" si="4"/>
        <v>44734</v>
      </c>
      <c r="Y7" s="13">
        <f t="shared" si="4"/>
        <v>44735</v>
      </c>
      <c r="Z7" s="13">
        <f t="shared" si="1"/>
        <v>44736</v>
      </c>
      <c r="AA7" s="13">
        <f t="shared" si="2"/>
        <v>44737</v>
      </c>
      <c r="AD7" s="28">
        <f t="shared" si="7"/>
        <v>44794</v>
      </c>
      <c r="AE7" s="13">
        <f t="shared" si="5"/>
        <v>44795</v>
      </c>
      <c r="AF7" s="13">
        <f t="shared" si="5"/>
        <v>44796</v>
      </c>
      <c r="AG7" s="13">
        <f t="shared" si="5"/>
        <v>44797</v>
      </c>
      <c r="AH7" s="13">
        <f t="shared" si="5"/>
        <v>44798</v>
      </c>
      <c r="AI7" s="13">
        <f t="shared" si="5"/>
        <v>44799</v>
      </c>
      <c r="AJ7" s="13">
        <f t="shared" si="5"/>
        <v>44800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44738</v>
      </c>
      <c r="V8" s="13">
        <f t="shared" si="4"/>
        <v>44739</v>
      </c>
      <c r="W8" s="13">
        <f t="shared" si="4"/>
        <v>44740</v>
      </c>
      <c r="X8" s="13">
        <f t="shared" si="4"/>
        <v>44741</v>
      </c>
      <c r="Y8" s="13">
        <f t="shared" si="4"/>
        <v>44742</v>
      </c>
      <c r="Z8" s="28">
        <f t="shared" si="1"/>
        <v>44743</v>
      </c>
      <c r="AA8" s="13">
        <f>Z8+1</f>
        <v>44744</v>
      </c>
      <c r="AD8" s="28">
        <f t="shared" si="7"/>
        <v>44801</v>
      </c>
      <c r="AE8" s="13">
        <f t="shared" si="5"/>
        <v>44802</v>
      </c>
      <c r="AF8" s="13">
        <f t="shared" si="5"/>
        <v>44803</v>
      </c>
      <c r="AG8" s="13">
        <f t="shared" si="5"/>
        <v>44804</v>
      </c>
      <c r="AH8" s="13">
        <f t="shared" si="5"/>
        <v>44805</v>
      </c>
      <c r="AI8" s="13">
        <f t="shared" si="5"/>
        <v>44806</v>
      </c>
      <c r="AJ8" s="13">
        <f t="shared" si="5"/>
        <v>44807</v>
      </c>
    </row>
    <row r="9" spans="1:36" ht="18.75" customHeight="1" x14ac:dyDescent="0.25">
      <c r="U9" s="28">
        <f t="shared" si="6"/>
        <v>44745</v>
      </c>
      <c r="V9" s="13">
        <f t="shared" si="4"/>
        <v>44746</v>
      </c>
      <c r="W9" s="13">
        <f t="shared" si="4"/>
        <v>44747</v>
      </c>
      <c r="X9" s="13">
        <f t="shared" si="4"/>
        <v>44748</v>
      </c>
      <c r="Y9" s="13">
        <f t="shared" si="4"/>
        <v>44749</v>
      </c>
      <c r="Z9" s="13">
        <f t="shared" si="1"/>
        <v>44750</v>
      </c>
      <c r="AA9" s="13">
        <f>Z9+1</f>
        <v>44751</v>
      </c>
      <c r="AD9" s="28">
        <f t="shared" si="7"/>
        <v>44808</v>
      </c>
      <c r="AE9" s="13">
        <f t="shared" si="5"/>
        <v>44809</v>
      </c>
      <c r="AF9" s="13">
        <f t="shared" si="5"/>
        <v>44810</v>
      </c>
      <c r="AG9" s="13">
        <f t="shared" si="5"/>
        <v>44811</v>
      </c>
      <c r="AH9" s="13">
        <f t="shared" si="5"/>
        <v>44812</v>
      </c>
      <c r="AI9" s="13">
        <f t="shared" si="5"/>
        <v>44813</v>
      </c>
      <c r="AJ9" s="13">
        <f t="shared" si="5"/>
        <v>44814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44738</v>
      </c>
      <c r="F14" s="36"/>
      <c r="G14" s="8"/>
      <c r="H14" s="9"/>
      <c r="I14" s="7"/>
      <c r="J14" s="37">
        <f>E14+1</f>
        <v>44739</v>
      </c>
      <c r="K14" s="38"/>
      <c r="L14" s="8"/>
      <c r="M14" s="9"/>
      <c r="N14" s="10"/>
      <c r="O14" s="41">
        <f>J14+1</f>
        <v>44740</v>
      </c>
      <c r="P14" s="42"/>
      <c r="Q14" s="8"/>
      <c r="R14" s="9"/>
      <c r="S14" s="7"/>
      <c r="T14" s="37">
        <f>O14+1</f>
        <v>44741</v>
      </c>
      <c r="U14" s="38"/>
      <c r="V14" s="39"/>
      <c r="W14" s="40"/>
      <c r="X14" s="7"/>
      <c r="Y14" s="37">
        <f>T14+1</f>
        <v>44742</v>
      </c>
      <c r="Z14" s="38"/>
      <c r="AA14" s="39"/>
      <c r="AB14" s="40"/>
      <c r="AC14" s="7"/>
      <c r="AD14" s="37">
        <f>Y14+1</f>
        <v>44743</v>
      </c>
      <c r="AE14" s="38"/>
      <c r="AF14" s="39"/>
      <c r="AG14" s="40"/>
      <c r="AH14" s="7"/>
      <c r="AI14" s="37">
        <f>AD14+1</f>
        <v>44744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44745</v>
      </c>
      <c r="F17" s="45"/>
      <c r="G17" s="39"/>
      <c r="H17" s="40"/>
      <c r="I17" s="7"/>
      <c r="J17" s="37">
        <f>E17+1</f>
        <v>44746</v>
      </c>
      <c r="K17" s="38"/>
      <c r="L17" s="39"/>
      <c r="M17" s="40"/>
      <c r="N17" s="7"/>
      <c r="O17" s="37">
        <f>J17+1</f>
        <v>44747</v>
      </c>
      <c r="P17" s="38"/>
      <c r="Q17" s="39"/>
      <c r="R17" s="40"/>
      <c r="S17" s="7"/>
      <c r="T17" s="37">
        <f>O17+1</f>
        <v>44748</v>
      </c>
      <c r="U17" s="38"/>
      <c r="V17" s="39"/>
      <c r="W17" s="40"/>
      <c r="X17" s="7"/>
      <c r="Y17" s="37">
        <f>T17+1</f>
        <v>44749</v>
      </c>
      <c r="Z17" s="38"/>
      <c r="AA17" s="39"/>
      <c r="AB17" s="40"/>
      <c r="AC17" s="7"/>
      <c r="AD17" s="37">
        <f>Y17+1</f>
        <v>44750</v>
      </c>
      <c r="AE17" s="38"/>
      <c r="AF17" s="6"/>
      <c r="AG17" s="7"/>
      <c r="AH17" s="7"/>
      <c r="AI17" s="37">
        <f>AD17+1</f>
        <v>44751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44752</v>
      </c>
      <c r="F20" s="45"/>
      <c r="G20" s="6"/>
      <c r="H20" s="7"/>
      <c r="I20" s="7"/>
      <c r="J20" s="37">
        <f>E20+1</f>
        <v>44753</v>
      </c>
      <c r="K20" s="38"/>
      <c r="L20" s="6"/>
      <c r="M20" s="7"/>
      <c r="N20" s="7"/>
      <c r="O20" s="37">
        <f>J20+1</f>
        <v>44754</v>
      </c>
      <c r="P20" s="38"/>
      <c r="Q20" s="6"/>
      <c r="R20" s="7"/>
      <c r="S20" s="7"/>
      <c r="T20" s="37">
        <f>O20+1</f>
        <v>44755</v>
      </c>
      <c r="U20" s="38"/>
      <c r="V20" s="6"/>
      <c r="W20" s="7"/>
      <c r="X20" s="7"/>
      <c r="Y20" s="37">
        <f>T20+1</f>
        <v>44756</v>
      </c>
      <c r="Z20" s="38"/>
      <c r="AA20" s="6"/>
      <c r="AB20" s="7"/>
      <c r="AC20" s="7"/>
      <c r="AD20" s="37">
        <f>Y20+1</f>
        <v>44757</v>
      </c>
      <c r="AE20" s="38"/>
      <c r="AF20" s="6"/>
      <c r="AG20" s="7"/>
      <c r="AH20" s="7"/>
      <c r="AI20" s="37">
        <f>AD20+1</f>
        <v>44758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44759</v>
      </c>
      <c r="F23" s="45"/>
      <c r="G23" s="6"/>
      <c r="H23" s="7"/>
      <c r="I23" s="7"/>
      <c r="J23" s="41">
        <f>E23+1</f>
        <v>44760</v>
      </c>
      <c r="K23" s="42"/>
      <c r="L23" s="6"/>
      <c r="M23" s="7"/>
      <c r="N23" s="7"/>
      <c r="O23" s="37">
        <f>J23+1</f>
        <v>44761</v>
      </c>
      <c r="P23" s="38"/>
      <c r="Q23" s="6"/>
      <c r="R23" s="7"/>
      <c r="S23" s="7"/>
      <c r="T23" s="37">
        <f>O23+1</f>
        <v>44762</v>
      </c>
      <c r="U23" s="38"/>
      <c r="V23" s="6"/>
      <c r="W23" s="7"/>
      <c r="X23" s="7"/>
      <c r="Y23" s="37">
        <f>T23+1</f>
        <v>44763</v>
      </c>
      <c r="Z23" s="38"/>
      <c r="AA23" s="6"/>
      <c r="AB23" s="7"/>
      <c r="AC23" s="7"/>
      <c r="AD23" s="37">
        <f>Y23+1</f>
        <v>44764</v>
      </c>
      <c r="AE23" s="38"/>
      <c r="AF23" s="6"/>
      <c r="AG23" s="7"/>
      <c r="AH23" s="7"/>
      <c r="AI23" s="37">
        <f>AD23+1</f>
        <v>44765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44766</v>
      </c>
      <c r="F26" s="45"/>
      <c r="G26" s="6"/>
      <c r="H26" s="7"/>
      <c r="I26" s="7"/>
      <c r="J26" s="37">
        <f>E26+1</f>
        <v>44767</v>
      </c>
      <c r="K26" s="38"/>
      <c r="L26" s="6"/>
      <c r="M26" s="7"/>
      <c r="N26" s="7"/>
      <c r="O26" s="37">
        <f>J26+1</f>
        <v>44768</v>
      </c>
      <c r="P26" s="38"/>
      <c r="Q26" s="6"/>
      <c r="R26" s="7"/>
      <c r="S26" s="7"/>
      <c r="T26" s="37">
        <f>O26+1</f>
        <v>44769</v>
      </c>
      <c r="U26" s="38"/>
      <c r="V26" s="6"/>
      <c r="W26" s="7"/>
      <c r="X26" s="7"/>
      <c r="Y26" s="37">
        <f>T26+1</f>
        <v>44770</v>
      </c>
      <c r="Z26" s="38"/>
      <c r="AA26" s="6"/>
      <c r="AB26" s="7"/>
      <c r="AC26" s="7"/>
      <c r="AD26" s="37">
        <f>Y26+1</f>
        <v>44771</v>
      </c>
      <c r="AE26" s="38"/>
      <c r="AF26" s="6"/>
      <c r="AG26" s="7"/>
      <c r="AH26" s="7"/>
      <c r="AI26" s="37">
        <f>AD26+1</f>
        <v>44772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41">
        <f>AI26+1</f>
        <v>44773</v>
      </c>
      <c r="F29" s="45"/>
      <c r="G29" s="6"/>
      <c r="H29" s="7"/>
      <c r="I29" s="7"/>
      <c r="J29" s="37">
        <f>E29+1</f>
        <v>44774</v>
      </c>
      <c r="K29" s="38"/>
      <c r="L29" s="6"/>
      <c r="M29" s="7"/>
      <c r="N29" s="7"/>
      <c r="O29" s="37">
        <f>J29+1</f>
        <v>44775</v>
      </c>
      <c r="P29" s="38"/>
      <c r="Q29" s="6"/>
      <c r="R29" s="7"/>
      <c r="S29" s="7"/>
      <c r="T29" s="37">
        <f>O29+1</f>
        <v>44776</v>
      </c>
      <c r="U29" s="38"/>
      <c r="V29" s="6"/>
      <c r="W29" s="7"/>
      <c r="X29" s="7"/>
      <c r="Y29" s="37">
        <f>T29+1</f>
        <v>44777</v>
      </c>
      <c r="Z29" s="38"/>
      <c r="AA29" s="6"/>
      <c r="AB29" s="7"/>
      <c r="AC29" s="7"/>
      <c r="AD29" s="37">
        <f>Y29+1</f>
        <v>44778</v>
      </c>
      <c r="AE29" s="38"/>
      <c r="AF29" s="6"/>
      <c r="AG29" s="7"/>
      <c r="AH29" s="7"/>
      <c r="AI29" s="37">
        <f>AD29+1</f>
        <v>44779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41" priority="3">
      <formula>NOT(MONTH(J14)=MONTH($A$2))</formula>
    </cfRule>
  </conditionalFormatting>
  <conditionalFormatting sqref="A17 U4:U9 AA4:AA7">
    <cfRule type="expression" dxfId="40" priority="4">
      <formula>NOT(MONTH(A4)=(MONTH($A$2-1)))</formula>
    </cfRule>
  </conditionalFormatting>
  <conditionalFormatting sqref="AE4:AI9 AJ8:AJ9">
    <cfRule type="expression" dxfId="39" priority="5">
      <formula>NOT(MONTH(AE4)=(MONTH(EDATE($A$2,1))))</formula>
    </cfRule>
  </conditionalFormatting>
  <conditionalFormatting sqref="AJ4:AJ7 AD4:AD9">
    <cfRule type="expression" dxfId="38" priority="6">
      <formula>NOT(MONTH(AD4)=(MONTH(EDATE($A$2,1))))</formula>
    </cfRule>
  </conditionalFormatting>
  <conditionalFormatting sqref="V4:Z7 V8:AA9">
    <cfRule type="expression" dxfId="37" priority="7">
      <formula>NOT(MONTH(V4)=(MONTH(EDATE($A$2,-1))))</formula>
    </cfRule>
  </conditionalFormatting>
  <conditionalFormatting sqref="AI29:AJ29">
    <cfRule type="expression" dxfId="36" priority="2">
      <formula>NOT(MONTH(AI29)=MONTH($A$2))</formula>
    </cfRule>
  </conditionalFormatting>
  <conditionalFormatting sqref="AI26:AJ26">
    <cfRule type="expression" dxfId="35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44C9-1652-4B81-AF23-E23C65690DEB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.375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37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DATE(B7,8,1)</f>
        <v>44774</v>
      </c>
      <c r="B2" s="29"/>
      <c r="C2" s="29"/>
      <c r="D2" s="29"/>
      <c r="E2" s="29"/>
      <c r="F2" s="29"/>
      <c r="G2" s="29"/>
      <c r="U2" s="43">
        <f>DATE($B$7,MONTH($A$2)-1,1)</f>
        <v>44743</v>
      </c>
      <c r="V2" s="43"/>
      <c r="W2" s="44">
        <f>DATE($B$7,MONTH($A$2)-1,1)</f>
        <v>44743</v>
      </c>
      <c r="X2" s="44"/>
      <c r="Y2" s="44"/>
      <c r="Z2" s="44"/>
      <c r="AA2" s="44"/>
      <c r="AD2" s="43">
        <f>DATE($B$7,MONTH($A$2)+1,1)</f>
        <v>44805</v>
      </c>
      <c r="AE2" s="43"/>
      <c r="AF2" s="44">
        <f>DATE($B$7,MONTH($A$2)+1,1)</f>
        <v>44805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44738</v>
      </c>
      <c r="V4" s="13">
        <f>U4+1</f>
        <v>44739</v>
      </c>
      <c r="W4" s="28">
        <f t="shared" ref="W4:Y4" si="0">V4+1</f>
        <v>44740</v>
      </c>
      <c r="X4" s="13">
        <f t="shared" si="0"/>
        <v>44741</v>
      </c>
      <c r="Y4" s="13">
        <f t="shared" si="0"/>
        <v>44742</v>
      </c>
      <c r="Z4" s="13">
        <f t="shared" ref="Z4:Z9" si="1">Y4+1</f>
        <v>44743</v>
      </c>
      <c r="AA4" s="13">
        <f t="shared" ref="AA4:AA7" si="2">Z4+1</f>
        <v>44744</v>
      </c>
      <c r="AD4" s="28">
        <f>DATE($B$7,MONTH($A$2)+1,1)-WEEKDAY(DATE($B$7,MONTH($A$2)+1,1))+1</f>
        <v>44801</v>
      </c>
      <c r="AE4" s="13">
        <f>AD4+1</f>
        <v>44802</v>
      </c>
      <c r="AF4" s="13">
        <f t="shared" ref="AF4:AJ4" si="3">AE4+1</f>
        <v>44803</v>
      </c>
      <c r="AG4" s="13">
        <f t="shared" si="3"/>
        <v>44804</v>
      </c>
      <c r="AH4" s="13">
        <f t="shared" si="3"/>
        <v>44805</v>
      </c>
      <c r="AI4" s="13">
        <f t="shared" si="3"/>
        <v>44806</v>
      </c>
      <c r="AJ4" s="13">
        <f t="shared" si="3"/>
        <v>44807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44745</v>
      </c>
      <c r="V5" s="13">
        <f t="shared" ref="V5:Y9" si="4">U5+1</f>
        <v>44746</v>
      </c>
      <c r="W5" s="13">
        <f t="shared" si="4"/>
        <v>44747</v>
      </c>
      <c r="X5" s="13">
        <f t="shared" si="4"/>
        <v>44748</v>
      </c>
      <c r="Y5" s="13">
        <f t="shared" si="4"/>
        <v>44749</v>
      </c>
      <c r="Z5" s="13">
        <f t="shared" si="1"/>
        <v>44750</v>
      </c>
      <c r="AA5" s="13">
        <f t="shared" si="2"/>
        <v>44751</v>
      </c>
      <c r="AD5" s="28">
        <f>AJ4+1</f>
        <v>44808</v>
      </c>
      <c r="AE5" s="13">
        <f t="shared" ref="AE5:AJ9" si="5">AD5+1</f>
        <v>44809</v>
      </c>
      <c r="AF5" s="13">
        <f t="shared" si="5"/>
        <v>44810</v>
      </c>
      <c r="AG5" s="13">
        <f t="shared" si="5"/>
        <v>44811</v>
      </c>
      <c r="AH5" s="13">
        <f t="shared" si="5"/>
        <v>44812</v>
      </c>
      <c r="AI5" s="13">
        <f t="shared" si="5"/>
        <v>44813</v>
      </c>
      <c r="AJ5" s="13">
        <f t="shared" si="5"/>
        <v>44814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44752</v>
      </c>
      <c r="V6" s="13">
        <f t="shared" si="4"/>
        <v>44753</v>
      </c>
      <c r="W6" s="13">
        <f t="shared" si="4"/>
        <v>44754</v>
      </c>
      <c r="X6" s="13">
        <f t="shared" si="4"/>
        <v>44755</v>
      </c>
      <c r="Y6" s="13">
        <f t="shared" si="4"/>
        <v>44756</v>
      </c>
      <c r="Z6" s="13">
        <f t="shared" si="1"/>
        <v>44757</v>
      </c>
      <c r="AA6" s="13">
        <f t="shared" si="2"/>
        <v>44758</v>
      </c>
      <c r="AD6" s="28">
        <f t="shared" ref="AD6:AD9" si="7">AJ5+1</f>
        <v>44815</v>
      </c>
      <c r="AE6" s="13">
        <f t="shared" si="5"/>
        <v>44816</v>
      </c>
      <c r="AF6" s="13">
        <f t="shared" si="5"/>
        <v>44817</v>
      </c>
      <c r="AG6" s="13">
        <f t="shared" si="5"/>
        <v>44818</v>
      </c>
      <c r="AH6" s="13">
        <f t="shared" si="5"/>
        <v>44819</v>
      </c>
      <c r="AI6" s="13">
        <f t="shared" si="5"/>
        <v>44820</v>
      </c>
      <c r="AJ6" s="13">
        <f t="shared" si="5"/>
        <v>44821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44759</v>
      </c>
      <c r="V7" s="28">
        <f t="shared" si="4"/>
        <v>44760</v>
      </c>
      <c r="W7" s="13">
        <f t="shared" si="4"/>
        <v>44761</v>
      </c>
      <c r="X7" s="13">
        <f t="shared" si="4"/>
        <v>44762</v>
      </c>
      <c r="Y7" s="13">
        <f t="shared" si="4"/>
        <v>44763</v>
      </c>
      <c r="Z7" s="13">
        <f t="shared" si="1"/>
        <v>44764</v>
      </c>
      <c r="AA7" s="13">
        <f t="shared" si="2"/>
        <v>44765</v>
      </c>
      <c r="AD7" s="28">
        <f t="shared" si="7"/>
        <v>44822</v>
      </c>
      <c r="AE7" s="28">
        <f t="shared" si="5"/>
        <v>44823</v>
      </c>
      <c r="AF7" s="13">
        <f t="shared" si="5"/>
        <v>44824</v>
      </c>
      <c r="AG7" s="13">
        <f t="shared" si="5"/>
        <v>44825</v>
      </c>
      <c r="AH7" s="13">
        <f t="shared" si="5"/>
        <v>44826</v>
      </c>
      <c r="AI7" s="28">
        <f t="shared" si="5"/>
        <v>44827</v>
      </c>
      <c r="AJ7" s="13">
        <f t="shared" si="5"/>
        <v>44828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44766</v>
      </c>
      <c r="V8" s="13">
        <f t="shared" si="4"/>
        <v>44767</v>
      </c>
      <c r="W8" s="13">
        <f t="shared" si="4"/>
        <v>44768</v>
      </c>
      <c r="X8" s="13">
        <f t="shared" si="4"/>
        <v>44769</v>
      </c>
      <c r="Y8" s="13">
        <f t="shared" si="4"/>
        <v>44770</v>
      </c>
      <c r="Z8" s="13">
        <f t="shared" si="1"/>
        <v>44771</v>
      </c>
      <c r="AA8" s="13">
        <f>Z8+1</f>
        <v>44772</v>
      </c>
      <c r="AD8" s="28">
        <f t="shared" si="7"/>
        <v>44829</v>
      </c>
      <c r="AE8" s="13">
        <f t="shared" si="5"/>
        <v>44830</v>
      </c>
      <c r="AF8" s="13">
        <f t="shared" si="5"/>
        <v>44831</v>
      </c>
      <c r="AG8" s="13">
        <f t="shared" si="5"/>
        <v>44832</v>
      </c>
      <c r="AH8" s="13">
        <f t="shared" si="5"/>
        <v>44833</v>
      </c>
      <c r="AI8" s="13">
        <f t="shared" si="5"/>
        <v>44834</v>
      </c>
      <c r="AJ8" s="13">
        <f t="shared" si="5"/>
        <v>44835</v>
      </c>
    </row>
    <row r="9" spans="1:36" ht="18.75" customHeight="1" x14ac:dyDescent="0.25">
      <c r="U9" s="28">
        <f t="shared" si="6"/>
        <v>44773</v>
      </c>
      <c r="V9" s="13">
        <f t="shared" si="4"/>
        <v>44774</v>
      </c>
      <c r="W9" s="13">
        <f t="shared" si="4"/>
        <v>44775</v>
      </c>
      <c r="X9" s="13">
        <f t="shared" si="4"/>
        <v>44776</v>
      </c>
      <c r="Y9" s="13">
        <f t="shared" si="4"/>
        <v>44777</v>
      </c>
      <c r="Z9" s="13">
        <f t="shared" si="1"/>
        <v>44778</v>
      </c>
      <c r="AA9" s="13">
        <f>Z9+1</f>
        <v>44779</v>
      </c>
      <c r="AD9" s="28">
        <f t="shared" si="7"/>
        <v>44836</v>
      </c>
      <c r="AE9" s="13">
        <f t="shared" si="5"/>
        <v>44837</v>
      </c>
      <c r="AF9" s="13">
        <f t="shared" si="5"/>
        <v>44838</v>
      </c>
      <c r="AG9" s="13">
        <f t="shared" si="5"/>
        <v>44839</v>
      </c>
      <c r="AH9" s="13">
        <f t="shared" si="5"/>
        <v>44840</v>
      </c>
      <c r="AI9" s="13">
        <f t="shared" si="5"/>
        <v>44841</v>
      </c>
      <c r="AJ9" s="13">
        <f t="shared" si="5"/>
        <v>44842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44773</v>
      </c>
      <c r="F14" s="36"/>
      <c r="G14" s="8"/>
      <c r="H14" s="9"/>
      <c r="I14" s="7"/>
      <c r="J14" s="37">
        <f>E14+1</f>
        <v>44774</v>
      </c>
      <c r="K14" s="38"/>
      <c r="L14" s="8"/>
      <c r="M14" s="9"/>
      <c r="N14" s="10"/>
      <c r="O14" s="37">
        <f>J14+1</f>
        <v>44775</v>
      </c>
      <c r="P14" s="38"/>
      <c r="Q14" s="8"/>
      <c r="R14" s="9"/>
      <c r="S14" s="7"/>
      <c r="T14" s="37">
        <f>O14+1</f>
        <v>44776</v>
      </c>
      <c r="U14" s="38"/>
      <c r="V14" s="39"/>
      <c r="W14" s="40"/>
      <c r="X14" s="7"/>
      <c r="Y14" s="37">
        <f>T14+1</f>
        <v>44777</v>
      </c>
      <c r="Z14" s="38"/>
      <c r="AA14" s="39"/>
      <c r="AB14" s="40"/>
      <c r="AC14" s="7"/>
      <c r="AD14" s="37">
        <f>Y14+1</f>
        <v>44778</v>
      </c>
      <c r="AE14" s="38"/>
      <c r="AF14" s="39"/>
      <c r="AG14" s="40"/>
      <c r="AH14" s="7"/>
      <c r="AI14" s="37">
        <f>AD14+1</f>
        <v>44779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44780</v>
      </c>
      <c r="F17" s="45"/>
      <c r="G17" s="39"/>
      <c r="H17" s="40"/>
      <c r="I17" s="7"/>
      <c r="J17" s="37">
        <f>E17+1</f>
        <v>44781</v>
      </c>
      <c r="K17" s="38"/>
      <c r="L17" s="39"/>
      <c r="M17" s="40"/>
      <c r="N17" s="7"/>
      <c r="O17" s="37">
        <f>J17+1</f>
        <v>44782</v>
      </c>
      <c r="P17" s="38"/>
      <c r="Q17" s="39"/>
      <c r="R17" s="40"/>
      <c r="S17" s="7"/>
      <c r="T17" s="37">
        <f>O17+1</f>
        <v>44783</v>
      </c>
      <c r="U17" s="38"/>
      <c r="V17" s="39"/>
      <c r="W17" s="40"/>
      <c r="X17" s="7"/>
      <c r="Y17" s="41">
        <f>T17+1</f>
        <v>44784</v>
      </c>
      <c r="Z17" s="42"/>
      <c r="AA17" s="39"/>
      <c r="AB17" s="40"/>
      <c r="AC17" s="7"/>
      <c r="AD17" s="37">
        <f>Y17+1</f>
        <v>44785</v>
      </c>
      <c r="AE17" s="38"/>
      <c r="AF17" s="6"/>
      <c r="AG17" s="7"/>
      <c r="AH17" s="7"/>
      <c r="AI17" s="37">
        <f>AD17+1</f>
        <v>44786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44787</v>
      </c>
      <c r="F20" s="45"/>
      <c r="G20" s="6"/>
      <c r="H20" s="7"/>
      <c r="I20" s="7"/>
      <c r="J20" s="37">
        <f>E20+1</f>
        <v>44788</v>
      </c>
      <c r="K20" s="38"/>
      <c r="L20" s="6"/>
      <c r="M20" s="7"/>
      <c r="N20" s="7"/>
      <c r="O20" s="37">
        <f>J20+1</f>
        <v>44789</v>
      </c>
      <c r="P20" s="38"/>
      <c r="Q20" s="6"/>
      <c r="R20" s="7"/>
      <c r="S20" s="7"/>
      <c r="T20" s="37">
        <f>O20+1</f>
        <v>44790</v>
      </c>
      <c r="U20" s="38"/>
      <c r="V20" s="6"/>
      <c r="W20" s="7"/>
      <c r="X20" s="7"/>
      <c r="Y20" s="37">
        <f>T20+1</f>
        <v>44791</v>
      </c>
      <c r="Z20" s="38"/>
      <c r="AA20" s="6"/>
      <c r="AB20" s="7"/>
      <c r="AC20" s="7"/>
      <c r="AD20" s="37">
        <f>Y20+1</f>
        <v>44792</v>
      </c>
      <c r="AE20" s="38"/>
      <c r="AF20" s="6"/>
      <c r="AG20" s="7"/>
      <c r="AH20" s="7"/>
      <c r="AI20" s="37">
        <f>AD20+1</f>
        <v>44793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44794</v>
      </c>
      <c r="F23" s="45"/>
      <c r="G23" s="6"/>
      <c r="H23" s="7"/>
      <c r="I23" s="7"/>
      <c r="J23" s="37">
        <f>E23+1</f>
        <v>44795</v>
      </c>
      <c r="K23" s="38"/>
      <c r="L23" s="6"/>
      <c r="M23" s="7"/>
      <c r="N23" s="7"/>
      <c r="O23" s="37">
        <f>J23+1</f>
        <v>44796</v>
      </c>
      <c r="P23" s="38"/>
      <c r="Q23" s="6"/>
      <c r="R23" s="7"/>
      <c r="S23" s="7"/>
      <c r="T23" s="37">
        <f>O23+1</f>
        <v>44797</v>
      </c>
      <c r="U23" s="38"/>
      <c r="V23" s="6"/>
      <c r="W23" s="7"/>
      <c r="X23" s="7"/>
      <c r="Y23" s="37">
        <f>T23+1</f>
        <v>44798</v>
      </c>
      <c r="Z23" s="38"/>
      <c r="AA23" s="6"/>
      <c r="AB23" s="7"/>
      <c r="AC23" s="7"/>
      <c r="AD23" s="37">
        <f>Y23+1</f>
        <v>44799</v>
      </c>
      <c r="AE23" s="38"/>
      <c r="AF23" s="6"/>
      <c r="AG23" s="7"/>
      <c r="AH23" s="7"/>
      <c r="AI23" s="37">
        <f>AD23+1</f>
        <v>44800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44801</v>
      </c>
      <c r="F26" s="45"/>
      <c r="G26" s="6"/>
      <c r="H26" s="7"/>
      <c r="I26" s="7"/>
      <c r="J26" s="37">
        <f>E26+1</f>
        <v>44802</v>
      </c>
      <c r="K26" s="38"/>
      <c r="L26" s="6"/>
      <c r="M26" s="7"/>
      <c r="N26" s="7"/>
      <c r="O26" s="37">
        <f>J26+1</f>
        <v>44803</v>
      </c>
      <c r="P26" s="38"/>
      <c r="Q26" s="6"/>
      <c r="R26" s="7"/>
      <c r="S26" s="7"/>
      <c r="T26" s="37">
        <f>O26+1</f>
        <v>44804</v>
      </c>
      <c r="U26" s="38"/>
      <c r="V26" s="6"/>
      <c r="W26" s="7"/>
      <c r="X26" s="7"/>
      <c r="Y26" s="37">
        <f>T26+1</f>
        <v>44805</v>
      </c>
      <c r="Z26" s="38"/>
      <c r="AA26" s="6"/>
      <c r="AB26" s="7"/>
      <c r="AC26" s="7"/>
      <c r="AD26" s="37">
        <f>Y26+1</f>
        <v>44806</v>
      </c>
      <c r="AE26" s="38"/>
      <c r="AF26" s="6"/>
      <c r="AG26" s="7"/>
      <c r="AH26" s="7"/>
      <c r="AI26" s="37">
        <f>AD26+1</f>
        <v>44807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44808</v>
      </c>
      <c r="F29" s="36"/>
      <c r="G29" s="6"/>
      <c r="H29" s="7"/>
      <c r="I29" s="7"/>
      <c r="J29" s="37">
        <f>E29+1</f>
        <v>44809</v>
      </c>
      <c r="K29" s="38"/>
      <c r="L29" s="6"/>
      <c r="M29" s="7"/>
      <c r="N29" s="7"/>
      <c r="O29" s="37">
        <f>J29+1</f>
        <v>44810</v>
      </c>
      <c r="P29" s="38"/>
      <c r="Q29" s="6"/>
      <c r="R29" s="7"/>
      <c r="S29" s="7"/>
      <c r="T29" s="37">
        <f>O29+1</f>
        <v>44811</v>
      </c>
      <c r="U29" s="38"/>
      <c r="V29" s="6"/>
      <c r="W29" s="7"/>
      <c r="X29" s="7"/>
      <c r="Y29" s="37">
        <f>T29+1</f>
        <v>44812</v>
      </c>
      <c r="Z29" s="38"/>
      <c r="AA29" s="6"/>
      <c r="AB29" s="7"/>
      <c r="AC29" s="7"/>
      <c r="AD29" s="37">
        <f>Y29+1</f>
        <v>44813</v>
      </c>
      <c r="AE29" s="38"/>
      <c r="AF29" s="6"/>
      <c r="AG29" s="7"/>
      <c r="AH29" s="7"/>
      <c r="AI29" s="37">
        <f>AD29+1</f>
        <v>44814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34" priority="3">
      <formula>NOT(MONTH(J14)=MONTH($A$2))</formula>
    </cfRule>
  </conditionalFormatting>
  <conditionalFormatting sqref="A17 U4:U9 AA4:AA7">
    <cfRule type="expression" dxfId="33" priority="4">
      <formula>NOT(MONTH(A4)=(MONTH($A$2-1)))</formula>
    </cfRule>
  </conditionalFormatting>
  <conditionalFormatting sqref="AE4:AI9 AJ8:AJ9">
    <cfRule type="expression" dxfId="32" priority="5">
      <formula>NOT(MONTH(AE4)=(MONTH(EDATE($A$2,1))))</formula>
    </cfRule>
  </conditionalFormatting>
  <conditionalFormatting sqref="AJ4:AJ7 AD4:AD9">
    <cfRule type="expression" dxfId="31" priority="6">
      <formula>NOT(MONTH(AD4)=(MONTH(EDATE($A$2,1))))</formula>
    </cfRule>
  </conditionalFormatting>
  <conditionalFormatting sqref="V4:Z7 V8:AA9">
    <cfRule type="expression" dxfId="30" priority="7">
      <formula>NOT(MONTH(V4)=(MONTH(EDATE($A$2,-1))))</formula>
    </cfRule>
  </conditionalFormatting>
  <conditionalFormatting sqref="AI29:AJ29">
    <cfRule type="expression" dxfId="29" priority="2">
      <formula>NOT(MONTH(AI29)=MONTH($A$2))</formula>
    </cfRule>
  </conditionalFormatting>
  <conditionalFormatting sqref="AI26:AJ26">
    <cfRule type="expression" dxfId="28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9181-C0D1-44A2-8544-D77C277D5A7C}">
  <dimension ref="A1:AJ30"/>
  <sheetViews>
    <sheetView showGridLines="0" zoomScaleNormal="100" zoomScaleSheetLayoutView="100" workbookViewId="0">
      <selection activeCell="A2" sqref="A2:G6"/>
    </sheetView>
  </sheetViews>
  <sheetFormatPr defaultColWidth="3.625" defaultRowHeight="22.5" customHeight="1" x14ac:dyDescent="0.25"/>
  <cols>
    <col min="1" max="1" width="2.25" customWidth="1"/>
    <col min="21" max="22" width="3.625" customWidth="1"/>
    <col min="24" max="27" width="3.625" customWidth="1"/>
    <col min="30" max="31" width="3.625" customWidth="1"/>
    <col min="33" max="36" width="3.625" customWidth="1"/>
    <col min="37" max="37" width="2.25" customWidth="1"/>
  </cols>
  <sheetData>
    <row r="1" spans="1:36" ht="11.25" customHeight="1" x14ac:dyDescent="0.25">
      <c r="B1" s="25"/>
    </row>
    <row r="2" spans="1:36" ht="18.75" customHeight="1" x14ac:dyDescent="0.25">
      <c r="A2" s="29">
        <f>DATE(B7,9,1)</f>
        <v>44805</v>
      </c>
      <c r="B2" s="29"/>
      <c r="C2" s="29"/>
      <c r="D2" s="29"/>
      <c r="E2" s="29"/>
      <c r="F2" s="29"/>
      <c r="G2" s="29"/>
      <c r="U2" s="43">
        <f>DATE($B$7,MONTH($A$2)-1,1)</f>
        <v>44774</v>
      </c>
      <c r="V2" s="43"/>
      <c r="W2" s="44">
        <f>DATE($B$7,MONTH($A$2)-1,1)</f>
        <v>44774</v>
      </c>
      <c r="X2" s="44"/>
      <c r="Y2" s="44"/>
      <c r="Z2" s="44"/>
      <c r="AA2" s="44"/>
      <c r="AD2" s="43">
        <f>DATE($B$7,MONTH($A$2)+1,1)</f>
        <v>44835</v>
      </c>
      <c r="AE2" s="43"/>
      <c r="AF2" s="44">
        <f>DATE($B$7,MONTH($A$2)+1,1)</f>
        <v>44835</v>
      </c>
      <c r="AG2" s="44"/>
      <c r="AH2" s="44"/>
      <c r="AI2" s="44"/>
      <c r="AJ2" s="44"/>
    </row>
    <row r="3" spans="1:36" ht="18.75" customHeight="1" x14ac:dyDescent="0.25">
      <c r="A3" s="29"/>
      <c r="B3" s="29"/>
      <c r="C3" s="29"/>
      <c r="D3" s="29"/>
      <c r="E3" s="29"/>
      <c r="F3" s="29"/>
      <c r="G3" s="29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29"/>
      <c r="B4" s="29"/>
      <c r="C4" s="29"/>
      <c r="D4" s="29"/>
      <c r="E4" s="29"/>
      <c r="F4" s="29"/>
      <c r="G4" s="29"/>
      <c r="U4" s="28">
        <f>DATE($B$7,MONTH($A$2)-1,1)-WEEKDAY(DATE($B$7,MONTH($A$2)-1,1))+1</f>
        <v>44773</v>
      </c>
      <c r="V4" s="13">
        <f>U4+1</f>
        <v>44774</v>
      </c>
      <c r="W4" s="13">
        <f t="shared" ref="W4:Y4" si="0">V4+1</f>
        <v>44775</v>
      </c>
      <c r="X4" s="13">
        <f t="shared" si="0"/>
        <v>44776</v>
      </c>
      <c r="Y4" s="13">
        <f t="shared" si="0"/>
        <v>44777</v>
      </c>
      <c r="Z4" s="13">
        <f t="shared" ref="Z4:Z9" si="1">Y4+1</f>
        <v>44778</v>
      </c>
      <c r="AA4" s="13">
        <f t="shared" ref="AA4:AA7" si="2">Z4+1</f>
        <v>44779</v>
      </c>
      <c r="AD4" s="28">
        <f>DATE($B$7,MONTH($A$2)+1,1)-WEEKDAY(DATE($B$7,MONTH($A$2)+1,1))+1</f>
        <v>44829</v>
      </c>
      <c r="AE4" s="13">
        <f>AD4+1</f>
        <v>44830</v>
      </c>
      <c r="AF4" s="13">
        <f t="shared" ref="AF4:AJ4" si="3">AE4+1</f>
        <v>44831</v>
      </c>
      <c r="AG4" s="13">
        <f t="shared" si="3"/>
        <v>44832</v>
      </c>
      <c r="AH4" s="13">
        <f t="shared" si="3"/>
        <v>44833</v>
      </c>
      <c r="AI4" s="13">
        <f t="shared" si="3"/>
        <v>44834</v>
      </c>
      <c r="AJ4" s="13">
        <f t="shared" si="3"/>
        <v>44835</v>
      </c>
    </row>
    <row r="5" spans="1:36" ht="18.75" customHeight="1" x14ac:dyDescent="0.25">
      <c r="A5" s="29"/>
      <c r="B5" s="29"/>
      <c r="C5" s="29"/>
      <c r="D5" s="29"/>
      <c r="E5" s="29"/>
      <c r="F5" s="29"/>
      <c r="G5" s="29"/>
      <c r="U5" s="28">
        <f>AA4+1</f>
        <v>44780</v>
      </c>
      <c r="V5" s="13">
        <f t="shared" ref="V5:Y9" si="4">U5+1</f>
        <v>44781</v>
      </c>
      <c r="W5" s="13">
        <f t="shared" si="4"/>
        <v>44782</v>
      </c>
      <c r="X5" s="13">
        <f t="shared" si="4"/>
        <v>44783</v>
      </c>
      <c r="Y5" s="28">
        <f t="shared" si="4"/>
        <v>44784</v>
      </c>
      <c r="Z5" s="13">
        <f t="shared" si="1"/>
        <v>44785</v>
      </c>
      <c r="AA5" s="13">
        <f t="shared" si="2"/>
        <v>44786</v>
      </c>
      <c r="AD5" s="28">
        <f>AJ4+1</f>
        <v>44836</v>
      </c>
      <c r="AE5" s="13">
        <f t="shared" ref="AE5:AJ9" si="5">AD5+1</f>
        <v>44837</v>
      </c>
      <c r="AF5" s="13">
        <f t="shared" si="5"/>
        <v>44838</v>
      </c>
      <c r="AG5" s="13">
        <f t="shared" si="5"/>
        <v>44839</v>
      </c>
      <c r="AH5" s="13">
        <f t="shared" si="5"/>
        <v>44840</v>
      </c>
      <c r="AI5" s="13">
        <f t="shared" si="5"/>
        <v>44841</v>
      </c>
      <c r="AJ5" s="13">
        <f t="shared" si="5"/>
        <v>44842</v>
      </c>
    </row>
    <row r="6" spans="1:36" ht="18.75" customHeight="1" x14ac:dyDescent="0.25">
      <c r="A6" s="29"/>
      <c r="B6" s="29"/>
      <c r="C6" s="29"/>
      <c r="D6" s="29"/>
      <c r="E6" s="29"/>
      <c r="F6" s="29"/>
      <c r="G6" s="29"/>
      <c r="U6" s="28">
        <f t="shared" ref="U6:U9" si="6">AA5+1</f>
        <v>44787</v>
      </c>
      <c r="V6" s="13">
        <f t="shared" si="4"/>
        <v>44788</v>
      </c>
      <c r="W6" s="13">
        <f t="shared" si="4"/>
        <v>44789</v>
      </c>
      <c r="X6" s="13">
        <f t="shared" si="4"/>
        <v>44790</v>
      </c>
      <c r="Y6" s="13">
        <f t="shared" si="4"/>
        <v>44791</v>
      </c>
      <c r="Z6" s="13">
        <f t="shared" si="1"/>
        <v>44792</v>
      </c>
      <c r="AA6" s="13">
        <f t="shared" si="2"/>
        <v>44793</v>
      </c>
      <c r="AD6" s="28">
        <f t="shared" ref="AD6:AD9" si="7">AJ5+1</f>
        <v>44843</v>
      </c>
      <c r="AE6" s="28">
        <f t="shared" si="5"/>
        <v>44844</v>
      </c>
      <c r="AF6" s="13">
        <f t="shared" si="5"/>
        <v>44845</v>
      </c>
      <c r="AG6" s="13">
        <f t="shared" si="5"/>
        <v>44846</v>
      </c>
      <c r="AH6" s="13">
        <f t="shared" si="5"/>
        <v>44847</v>
      </c>
      <c r="AI6" s="13">
        <f t="shared" si="5"/>
        <v>44848</v>
      </c>
      <c r="AJ6" s="13">
        <f t="shared" si="5"/>
        <v>44849</v>
      </c>
    </row>
    <row r="7" spans="1:36" ht="18.75" customHeight="1" x14ac:dyDescent="0.25">
      <c r="B7" s="34">
        <v>2022</v>
      </c>
      <c r="C7" s="34"/>
      <c r="D7" s="34"/>
      <c r="E7" s="34"/>
      <c r="F7" s="34"/>
      <c r="G7" s="18"/>
      <c r="H7" s="18"/>
      <c r="U7" s="28">
        <f t="shared" si="6"/>
        <v>44794</v>
      </c>
      <c r="V7" s="13">
        <f t="shared" si="4"/>
        <v>44795</v>
      </c>
      <c r="W7" s="13">
        <f t="shared" si="4"/>
        <v>44796</v>
      </c>
      <c r="X7" s="13">
        <f t="shared" si="4"/>
        <v>44797</v>
      </c>
      <c r="Y7" s="13">
        <f t="shared" si="4"/>
        <v>44798</v>
      </c>
      <c r="Z7" s="13">
        <f t="shared" si="1"/>
        <v>44799</v>
      </c>
      <c r="AA7" s="13">
        <f t="shared" si="2"/>
        <v>44800</v>
      </c>
      <c r="AD7" s="28">
        <f t="shared" si="7"/>
        <v>44850</v>
      </c>
      <c r="AE7" s="13">
        <f t="shared" si="5"/>
        <v>44851</v>
      </c>
      <c r="AF7" s="13">
        <f t="shared" si="5"/>
        <v>44852</v>
      </c>
      <c r="AG7" s="13">
        <f t="shared" si="5"/>
        <v>44853</v>
      </c>
      <c r="AH7" s="13">
        <f t="shared" si="5"/>
        <v>44854</v>
      </c>
      <c r="AI7" s="13">
        <f t="shared" si="5"/>
        <v>44855</v>
      </c>
      <c r="AJ7" s="13">
        <f t="shared" si="5"/>
        <v>44856</v>
      </c>
    </row>
    <row r="8" spans="1:36" ht="18.75" customHeight="1" x14ac:dyDescent="0.25">
      <c r="B8" s="34"/>
      <c r="C8" s="34"/>
      <c r="D8" s="34"/>
      <c r="E8" s="34"/>
      <c r="F8" s="34"/>
      <c r="G8" s="18"/>
      <c r="H8" s="18"/>
      <c r="U8" s="28">
        <f t="shared" si="6"/>
        <v>44801</v>
      </c>
      <c r="V8" s="13">
        <f t="shared" si="4"/>
        <v>44802</v>
      </c>
      <c r="W8" s="13">
        <f t="shared" si="4"/>
        <v>44803</v>
      </c>
      <c r="X8" s="13">
        <f t="shared" si="4"/>
        <v>44804</v>
      </c>
      <c r="Y8" s="13">
        <f t="shared" si="4"/>
        <v>44805</v>
      </c>
      <c r="Z8" s="13">
        <f t="shared" si="1"/>
        <v>44806</v>
      </c>
      <c r="AA8" s="13">
        <f>Z8+1</f>
        <v>44807</v>
      </c>
      <c r="AD8" s="28">
        <f t="shared" si="7"/>
        <v>44857</v>
      </c>
      <c r="AE8" s="13">
        <f t="shared" si="5"/>
        <v>44858</v>
      </c>
      <c r="AF8" s="13">
        <f t="shared" si="5"/>
        <v>44859</v>
      </c>
      <c r="AG8" s="13">
        <f t="shared" si="5"/>
        <v>44860</v>
      </c>
      <c r="AH8" s="13">
        <f t="shared" si="5"/>
        <v>44861</v>
      </c>
      <c r="AI8" s="13">
        <f t="shared" si="5"/>
        <v>44862</v>
      </c>
      <c r="AJ8" s="13">
        <f t="shared" si="5"/>
        <v>44863</v>
      </c>
    </row>
    <row r="9" spans="1:36" ht="18.75" customHeight="1" x14ac:dyDescent="0.25">
      <c r="U9" s="28">
        <f t="shared" si="6"/>
        <v>44808</v>
      </c>
      <c r="V9" s="13">
        <f t="shared" si="4"/>
        <v>44809</v>
      </c>
      <c r="W9" s="13">
        <f t="shared" si="4"/>
        <v>44810</v>
      </c>
      <c r="X9" s="13">
        <f t="shared" si="4"/>
        <v>44811</v>
      </c>
      <c r="Y9" s="13">
        <f t="shared" si="4"/>
        <v>44812</v>
      </c>
      <c r="Z9" s="13">
        <f t="shared" si="1"/>
        <v>44813</v>
      </c>
      <c r="AA9" s="13">
        <f>Z9+1</f>
        <v>44814</v>
      </c>
      <c r="AD9" s="28">
        <f t="shared" si="7"/>
        <v>44864</v>
      </c>
      <c r="AE9" s="13">
        <f t="shared" si="5"/>
        <v>44865</v>
      </c>
      <c r="AF9" s="13">
        <f t="shared" si="5"/>
        <v>44866</v>
      </c>
      <c r="AG9" s="13">
        <f t="shared" si="5"/>
        <v>44867</v>
      </c>
      <c r="AH9" s="13">
        <f t="shared" si="5"/>
        <v>44868</v>
      </c>
      <c r="AI9" s="13">
        <f t="shared" si="5"/>
        <v>44869</v>
      </c>
      <c r="AJ9" s="13">
        <f t="shared" si="5"/>
        <v>44870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30" t="s">
        <v>0</v>
      </c>
      <c r="F11" s="31"/>
      <c r="G11" s="11"/>
      <c r="H11" s="12"/>
      <c r="I11" s="12"/>
      <c r="J11" s="32" t="s">
        <v>9</v>
      </c>
      <c r="K11" s="33"/>
      <c r="L11" s="11"/>
      <c r="M11" s="12"/>
      <c r="N11" s="12"/>
      <c r="O11" s="32" t="s">
        <v>1</v>
      </c>
      <c r="P11" s="33"/>
      <c r="Q11" s="11"/>
      <c r="R11" s="12"/>
      <c r="S11" s="12"/>
      <c r="T11" s="32" t="s">
        <v>2</v>
      </c>
      <c r="U11" s="33"/>
      <c r="V11" s="11"/>
      <c r="W11" s="12"/>
      <c r="X11" s="12"/>
      <c r="Y11" s="32" t="s">
        <v>3</v>
      </c>
      <c r="Z11" s="33"/>
      <c r="AA11" s="11"/>
      <c r="AB11" s="12"/>
      <c r="AC11" s="12"/>
      <c r="AD11" s="32" t="s">
        <v>4</v>
      </c>
      <c r="AE11" s="33"/>
      <c r="AF11" s="21"/>
      <c r="AG11" s="22"/>
      <c r="AH11" s="22"/>
      <c r="AI11" s="32" t="s">
        <v>5</v>
      </c>
      <c r="AJ11" s="33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5">
        <f>DATE($B$7,MONTH($A$2),1)-WEEKDAY(DATE($B$7,MONTH($A$2),1))+1</f>
        <v>44801</v>
      </c>
      <c r="F14" s="36"/>
      <c r="G14" s="8"/>
      <c r="H14" s="9"/>
      <c r="I14" s="7"/>
      <c r="J14" s="37">
        <f>E14+1</f>
        <v>44802</v>
      </c>
      <c r="K14" s="38"/>
      <c r="L14" s="8"/>
      <c r="M14" s="9"/>
      <c r="N14" s="10"/>
      <c r="O14" s="37">
        <f>J14+1</f>
        <v>44803</v>
      </c>
      <c r="P14" s="38"/>
      <c r="Q14" s="8"/>
      <c r="R14" s="9"/>
      <c r="S14" s="7"/>
      <c r="T14" s="37">
        <f>O14+1</f>
        <v>44804</v>
      </c>
      <c r="U14" s="38"/>
      <c r="V14" s="39"/>
      <c r="W14" s="40"/>
      <c r="X14" s="7"/>
      <c r="Y14" s="37">
        <f>T14+1</f>
        <v>44805</v>
      </c>
      <c r="Z14" s="38"/>
      <c r="AA14" s="39"/>
      <c r="AB14" s="40"/>
      <c r="AC14" s="7"/>
      <c r="AD14" s="37">
        <f>Y14+1</f>
        <v>44806</v>
      </c>
      <c r="AE14" s="38"/>
      <c r="AF14" s="39"/>
      <c r="AG14" s="40"/>
      <c r="AH14" s="7"/>
      <c r="AI14" s="37">
        <f>AD14+1</f>
        <v>44807</v>
      </c>
      <c r="AJ14" s="38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9"/>
      <c r="C17" s="40"/>
      <c r="D17" s="7"/>
      <c r="E17" s="41">
        <f>AI14+1</f>
        <v>44808</v>
      </c>
      <c r="F17" s="45"/>
      <c r="G17" s="39"/>
      <c r="H17" s="40"/>
      <c r="I17" s="7"/>
      <c r="J17" s="37">
        <f>E17+1</f>
        <v>44809</v>
      </c>
      <c r="K17" s="38"/>
      <c r="L17" s="39"/>
      <c r="M17" s="40"/>
      <c r="N17" s="7"/>
      <c r="O17" s="37">
        <f>J17+1</f>
        <v>44810</v>
      </c>
      <c r="P17" s="38"/>
      <c r="Q17" s="39"/>
      <c r="R17" s="40"/>
      <c r="S17" s="7"/>
      <c r="T17" s="37">
        <f>O17+1</f>
        <v>44811</v>
      </c>
      <c r="U17" s="38"/>
      <c r="V17" s="39"/>
      <c r="W17" s="40"/>
      <c r="X17" s="7"/>
      <c r="Y17" s="37">
        <f>T17+1</f>
        <v>44812</v>
      </c>
      <c r="Z17" s="38"/>
      <c r="AA17" s="39"/>
      <c r="AB17" s="40"/>
      <c r="AC17" s="7"/>
      <c r="AD17" s="37">
        <f>Y17+1</f>
        <v>44813</v>
      </c>
      <c r="AE17" s="38"/>
      <c r="AF17" s="6"/>
      <c r="AG17" s="7"/>
      <c r="AH17" s="7"/>
      <c r="AI17" s="37">
        <f>AD17+1</f>
        <v>44814</v>
      </c>
      <c r="AJ17" s="38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41">
        <f>AI17+1</f>
        <v>44815</v>
      </c>
      <c r="F20" s="45"/>
      <c r="G20" s="6"/>
      <c r="H20" s="7"/>
      <c r="I20" s="7"/>
      <c r="J20" s="37">
        <f>E20+1</f>
        <v>44816</v>
      </c>
      <c r="K20" s="38"/>
      <c r="L20" s="6"/>
      <c r="M20" s="7"/>
      <c r="N20" s="7"/>
      <c r="O20" s="37">
        <f>J20+1</f>
        <v>44817</v>
      </c>
      <c r="P20" s="38"/>
      <c r="Q20" s="6"/>
      <c r="R20" s="7"/>
      <c r="S20" s="7"/>
      <c r="T20" s="37">
        <f>O20+1</f>
        <v>44818</v>
      </c>
      <c r="U20" s="38"/>
      <c r="V20" s="6"/>
      <c r="W20" s="7"/>
      <c r="X20" s="7"/>
      <c r="Y20" s="37">
        <f>T20+1</f>
        <v>44819</v>
      </c>
      <c r="Z20" s="38"/>
      <c r="AA20" s="6"/>
      <c r="AB20" s="7"/>
      <c r="AC20" s="7"/>
      <c r="AD20" s="37">
        <f>Y20+1</f>
        <v>44820</v>
      </c>
      <c r="AE20" s="38"/>
      <c r="AF20" s="6"/>
      <c r="AG20" s="7"/>
      <c r="AH20" s="7"/>
      <c r="AI20" s="37">
        <f>AD20+1</f>
        <v>44821</v>
      </c>
      <c r="AJ20" s="38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41">
        <f>AI20+1</f>
        <v>44822</v>
      </c>
      <c r="F23" s="45"/>
      <c r="G23" s="6"/>
      <c r="H23" s="7"/>
      <c r="I23" s="7"/>
      <c r="J23" s="41">
        <f>E23+1</f>
        <v>44823</v>
      </c>
      <c r="K23" s="42"/>
      <c r="L23" s="6"/>
      <c r="M23" s="7"/>
      <c r="N23" s="7"/>
      <c r="O23" s="37">
        <f>J23+1</f>
        <v>44824</v>
      </c>
      <c r="P23" s="38"/>
      <c r="Q23" s="6"/>
      <c r="R23" s="7"/>
      <c r="S23" s="7"/>
      <c r="T23" s="37">
        <f>O23+1</f>
        <v>44825</v>
      </c>
      <c r="U23" s="38"/>
      <c r="V23" s="6"/>
      <c r="W23" s="7"/>
      <c r="X23" s="7"/>
      <c r="Y23" s="37">
        <f>T23+1</f>
        <v>44826</v>
      </c>
      <c r="Z23" s="38"/>
      <c r="AA23" s="6"/>
      <c r="AB23" s="7"/>
      <c r="AC23" s="7"/>
      <c r="AD23" s="41">
        <f>Y23+1</f>
        <v>44827</v>
      </c>
      <c r="AE23" s="42"/>
      <c r="AF23" s="6"/>
      <c r="AG23" s="7"/>
      <c r="AH23" s="7"/>
      <c r="AI23" s="37">
        <f>AD23+1</f>
        <v>44828</v>
      </c>
      <c r="AJ23" s="38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41">
        <f>AI23+1</f>
        <v>44829</v>
      </c>
      <c r="F26" s="45"/>
      <c r="G26" s="6"/>
      <c r="H26" s="7"/>
      <c r="I26" s="7"/>
      <c r="J26" s="37">
        <f>E26+1</f>
        <v>44830</v>
      </c>
      <c r="K26" s="38"/>
      <c r="L26" s="6"/>
      <c r="M26" s="7"/>
      <c r="N26" s="7"/>
      <c r="O26" s="37">
        <f>J26+1</f>
        <v>44831</v>
      </c>
      <c r="P26" s="38"/>
      <c r="Q26" s="6"/>
      <c r="R26" s="7"/>
      <c r="S26" s="7"/>
      <c r="T26" s="37">
        <f>O26+1</f>
        <v>44832</v>
      </c>
      <c r="U26" s="38"/>
      <c r="V26" s="6"/>
      <c r="W26" s="7"/>
      <c r="X26" s="7"/>
      <c r="Y26" s="37">
        <f>T26+1</f>
        <v>44833</v>
      </c>
      <c r="Z26" s="38"/>
      <c r="AA26" s="6"/>
      <c r="AB26" s="7"/>
      <c r="AC26" s="7"/>
      <c r="AD26" s="37">
        <f>Y26+1</f>
        <v>44834</v>
      </c>
      <c r="AE26" s="38"/>
      <c r="AF26" s="6"/>
      <c r="AG26" s="7"/>
      <c r="AH26" s="7"/>
      <c r="AI26" s="37">
        <f>AD26+1</f>
        <v>44835</v>
      </c>
      <c r="AJ26" s="38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5">
        <f>AI26+1</f>
        <v>44836</v>
      </c>
      <c r="F29" s="36"/>
      <c r="G29" s="6"/>
      <c r="H29" s="7"/>
      <c r="I29" s="7"/>
      <c r="J29" s="37">
        <f>E29+1</f>
        <v>44837</v>
      </c>
      <c r="K29" s="38"/>
      <c r="L29" s="6"/>
      <c r="M29" s="7"/>
      <c r="N29" s="7"/>
      <c r="O29" s="37">
        <f>J29+1</f>
        <v>44838</v>
      </c>
      <c r="P29" s="38"/>
      <c r="Q29" s="6"/>
      <c r="R29" s="7"/>
      <c r="S29" s="7"/>
      <c r="T29" s="37">
        <f>O29+1</f>
        <v>44839</v>
      </c>
      <c r="U29" s="38"/>
      <c r="V29" s="6"/>
      <c r="W29" s="7"/>
      <c r="X29" s="7"/>
      <c r="Y29" s="37">
        <f>T29+1</f>
        <v>44840</v>
      </c>
      <c r="Z29" s="38"/>
      <c r="AA29" s="6"/>
      <c r="AB29" s="7"/>
      <c r="AC29" s="7"/>
      <c r="AD29" s="37">
        <f>Y29+1</f>
        <v>44841</v>
      </c>
      <c r="AE29" s="38"/>
      <c r="AF29" s="6"/>
      <c r="AG29" s="7"/>
      <c r="AH29" s="7"/>
      <c r="AI29" s="37">
        <f>AD29+1</f>
        <v>44842</v>
      </c>
      <c r="AJ29" s="38"/>
    </row>
    <row r="30" spans="1:36" ht="11.25" customHeight="1" x14ac:dyDescent="0.25"/>
  </sheetData>
  <mergeCells count="64">
    <mergeCell ref="B7:F8"/>
    <mergeCell ref="A2:G6"/>
    <mergeCell ref="U2:V2"/>
    <mergeCell ref="W2:AA2"/>
    <mergeCell ref="AD2:AE2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E20:F20"/>
    <mergeCell ref="J20:K20"/>
    <mergeCell ref="O20:P20"/>
    <mergeCell ref="T20:U20"/>
    <mergeCell ref="Y20:Z20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27" priority="3">
      <formula>NOT(MONTH(J14)=MONTH($A$2))</formula>
    </cfRule>
  </conditionalFormatting>
  <conditionalFormatting sqref="A17 U4:U9 AA4:AA7">
    <cfRule type="expression" dxfId="26" priority="4">
      <formula>NOT(MONTH(A4)=(MONTH($A$2-1)))</formula>
    </cfRule>
  </conditionalFormatting>
  <conditionalFormatting sqref="AE4:AI9 AJ8:AJ9">
    <cfRule type="expression" dxfId="25" priority="5">
      <formula>NOT(MONTH(AE4)=(MONTH(EDATE($A$2,1))))</formula>
    </cfRule>
  </conditionalFormatting>
  <conditionalFormatting sqref="AJ4:AJ7 AD4:AD9">
    <cfRule type="expression" dxfId="24" priority="6">
      <formula>NOT(MONTH(AD4)=(MONTH(EDATE($A$2,1))))</formula>
    </cfRule>
  </conditionalFormatting>
  <conditionalFormatting sqref="V4:Z7 V8:AA9">
    <cfRule type="expression" dxfId="23" priority="7">
      <formula>NOT(MONTH(V4)=(MONTH(EDATE($A$2,-1))))</formula>
    </cfRule>
  </conditionalFormatting>
  <conditionalFormatting sqref="AI29:AJ29">
    <cfRule type="expression" dxfId="22" priority="2">
      <formula>NOT(MONTH(AI29)=MONTH($A$2))</formula>
    </cfRule>
  </conditionalFormatting>
  <conditionalFormatting sqref="AI26:AJ26">
    <cfRule type="expression" dxfId="21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2022-09-13T01:33:15Z</dcterms:modified>
</cp:coreProperties>
</file>